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concordia.sharepoint.com/teams/CFREF-NMandKZ/Shared Documents/Operations/Funding Opportunities/ECR Call/FINAL/"/>
    </mc:Choice>
  </mc:AlternateContent>
  <xr:revisionPtr revIDLastSave="53" documentId="8_{777FC7EE-F823-DB43-A847-6B9867CE5E5A}" xr6:coauthVersionLast="47" xr6:coauthVersionMax="47" xr10:uidLastSave="{A07635D3-2427-9C4A-822D-C0E56B741F4B}"/>
  <bookViews>
    <workbookView xWindow="1380" yWindow="-20940" windowWidth="34200" windowHeight="21100" xr2:uid="{07FD7AC4-61B0-4A07-BFD4-4D6249A2159A}"/>
  </bookViews>
  <sheets>
    <sheet name="Instructions" sheetId="1" r:id="rId1"/>
    <sheet name="Budget Summary" sheetId="2" r:id="rId2"/>
    <sheet name="Research Trainees &amp; HQP" sheetId="5" r:id="rId3"/>
    <sheet name="Research Funds" sheetId="3" r:id="rId4"/>
    <sheet name="Partner Contributions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4" l="1"/>
  <c r="I8" i="4"/>
  <c r="H8" i="4"/>
  <c r="H7" i="4"/>
  <c r="H18" i="4" s="1"/>
  <c r="F10" i="2" s="1"/>
  <c r="E24" i="5"/>
  <c r="D24" i="5"/>
  <c r="E13" i="5"/>
  <c r="D13" i="5"/>
  <c r="J18" i="4"/>
  <c r="F11" i="2" s="1"/>
  <c r="G18" i="4"/>
  <c r="E9" i="2" s="1"/>
  <c r="F18" i="4"/>
  <c r="D9" i="2" s="1"/>
  <c r="I16" i="4"/>
  <c r="K16" i="4" s="1"/>
  <c r="I15" i="4"/>
  <c r="K15" i="4" s="1"/>
  <c r="I14" i="4"/>
  <c r="K14" i="4" s="1"/>
  <c r="I13" i="4"/>
  <c r="K13" i="4" s="1"/>
  <c r="I12" i="4"/>
  <c r="K12" i="4" s="1"/>
  <c r="I11" i="4"/>
  <c r="K11" i="4" s="1"/>
  <c r="I10" i="4"/>
  <c r="K10" i="4" s="1"/>
  <c r="I9" i="4"/>
  <c r="K9" i="4" s="1"/>
  <c r="K8" i="4"/>
  <c r="H16" i="4"/>
  <c r="H15" i="4"/>
  <c r="H14" i="4"/>
  <c r="H13" i="4"/>
  <c r="H12" i="4"/>
  <c r="H11" i="4"/>
  <c r="H10" i="4"/>
  <c r="H9" i="4"/>
  <c r="E58" i="3"/>
  <c r="D58" i="3"/>
  <c r="E48" i="3"/>
  <c r="D48" i="3"/>
  <c r="E38" i="3"/>
  <c r="D38" i="3"/>
  <c r="E28" i="3"/>
  <c r="D28" i="3"/>
  <c r="E18" i="3"/>
  <c r="D18" i="3"/>
  <c r="F9" i="2" l="1"/>
  <c r="D25" i="5"/>
  <c r="F7" i="2" s="1"/>
  <c r="D14" i="5"/>
  <c r="F6" i="2" s="1"/>
  <c r="D27" i="5"/>
  <c r="D62" i="3" s="1"/>
  <c r="E60" i="3"/>
  <c r="D60" i="3"/>
  <c r="D8" i="2" s="1"/>
  <c r="E27" i="5"/>
  <c r="E62" i="3" s="1"/>
  <c r="I18" i="4"/>
  <c r="K7" i="4"/>
  <c r="K18" i="4" s="1"/>
  <c r="D29" i="5" l="1"/>
  <c r="B6" i="3" s="1"/>
  <c r="D64" i="3"/>
  <c r="E8" i="2"/>
  <c r="F8" i="2" s="1"/>
  <c r="E64" i="3"/>
  <c r="E12" i="2" l="1"/>
  <c r="D66" i="3"/>
  <c r="B5" i="3" s="1"/>
  <c r="B7" i="3" s="1"/>
  <c r="D12" i="2"/>
  <c r="F12" i="2"/>
</calcChain>
</file>

<file path=xl/sharedStrings.xml><?xml version="1.0" encoding="utf-8"?>
<sst xmlns="http://schemas.openxmlformats.org/spreadsheetml/2006/main" count="162" uniqueCount="117">
  <si>
    <t>VOLT-AGE IGNITE</t>
  </si>
  <si>
    <t xml:space="preserve">OVERALL GUIDING PRINCIPLES </t>
  </si>
  <si>
    <t xml:space="preserve">Expenses are for direct costs only, and must conform to the CFREF and Tri-Agency administration guide: </t>
  </si>
  <si>
    <t>https://www.cfref-apogee.gc.ca/program-programme/admin_guide-guide_administration-eng.aspx#_Direct_costs</t>
  </si>
  <si>
    <t>All costs must be:</t>
  </si>
  <si>
    <r>
      <t xml:space="preserve">I </t>
    </r>
    <r>
      <rPr>
        <sz val="11"/>
        <color theme="1"/>
        <rFont val="Calibri"/>
        <family val="2"/>
        <scheme val="minor"/>
      </rPr>
      <t>Effective and economical</t>
    </r>
    <r>
      <rPr>
        <b/>
        <sz val="11"/>
        <color theme="1"/>
        <rFont val="Calibri"/>
        <family val="2"/>
        <scheme val="minor"/>
      </rPr>
      <t>.</t>
    </r>
  </si>
  <si>
    <r>
      <t xml:space="preserve">ii </t>
    </r>
    <r>
      <rPr>
        <sz val="11"/>
        <color theme="1"/>
        <rFont val="Calibri"/>
        <family val="2"/>
        <scheme val="minor"/>
      </rPr>
      <t xml:space="preserve">Contribute towards the </t>
    </r>
    <r>
      <rPr>
        <b/>
        <sz val="11"/>
        <color theme="1"/>
        <rFont val="Calibri"/>
        <family val="2"/>
        <scheme val="minor"/>
      </rPr>
      <t xml:space="preserve">direct costs </t>
    </r>
    <r>
      <rPr>
        <sz val="11"/>
        <color theme="1"/>
        <rFont val="Calibri"/>
        <family val="2"/>
        <scheme val="minor"/>
      </rPr>
      <t>of the research.</t>
    </r>
  </si>
  <si>
    <r>
      <rPr>
        <b/>
        <sz val="12"/>
        <color theme="1"/>
        <rFont val="Calibri"/>
        <family val="2"/>
        <scheme val="minor"/>
      </rPr>
      <t xml:space="preserve">iii. </t>
    </r>
    <r>
      <rPr>
        <sz val="11"/>
        <color theme="1"/>
        <rFont val="Calibri"/>
        <family val="2"/>
        <scheme val="minor"/>
      </rPr>
      <t>Expenses must be essential for the proposed activities for which the funds were awarded.</t>
    </r>
  </si>
  <si>
    <r>
      <rPr>
        <b/>
        <sz val="12"/>
        <color theme="1"/>
        <rFont val="Calibri"/>
        <family val="2"/>
        <scheme val="minor"/>
      </rPr>
      <t xml:space="preserve">iv. </t>
    </r>
    <r>
      <rPr>
        <sz val="11"/>
        <color theme="1"/>
        <rFont val="Calibri"/>
        <family val="2"/>
        <scheme val="minor"/>
      </rPr>
      <t>Must be directly attributable to the funded institutional and research activities and be accepted and authorized by the institutional representatives or delegates.</t>
    </r>
  </si>
  <si>
    <r>
      <rPr>
        <b/>
        <sz val="12"/>
        <color theme="1"/>
        <rFont val="Calibri"/>
        <family val="2"/>
        <scheme val="minor"/>
      </rPr>
      <t xml:space="preserve">v. </t>
    </r>
    <r>
      <rPr>
        <sz val="11"/>
        <color theme="1"/>
        <rFont val="Calibri"/>
        <family val="2"/>
        <scheme val="minor"/>
      </rPr>
      <t xml:space="preserve">In the </t>
    </r>
    <r>
      <rPr>
        <b/>
        <i/>
        <u/>
        <sz val="12"/>
        <color theme="1"/>
        <rFont val="Calibri"/>
        <family val="2"/>
        <scheme val="minor"/>
      </rPr>
      <t>absence</t>
    </r>
    <r>
      <rPr>
        <sz val="11"/>
        <color theme="1"/>
        <rFont val="Calibri"/>
        <family val="2"/>
        <scheme val="minor"/>
      </rPr>
      <t xml:space="preserve"> of a written CFREF or agency policy, the institutional policy is to be applied.</t>
    </r>
  </si>
  <si>
    <r>
      <rPr>
        <b/>
        <sz val="12"/>
        <color theme="1"/>
        <rFont val="Calibri"/>
        <family val="2"/>
        <scheme val="minor"/>
      </rPr>
      <t xml:space="preserve">vi. </t>
    </r>
    <r>
      <rPr>
        <sz val="11"/>
        <color theme="1"/>
        <rFont val="Calibri"/>
        <family val="2"/>
        <scheme val="minor"/>
      </rPr>
      <t>Supporting documentation must be retained for all expenditures charged to the grant account.</t>
    </r>
  </si>
  <si>
    <t>General Instructions</t>
  </si>
  <si>
    <t>Use whole dollar amounts only.</t>
  </si>
  <si>
    <t>Add additional rows for each section, as needed. Ensure that you have adjusted any formulas accordingly.</t>
  </si>
  <si>
    <t>40% of the total amount requested must go towards Research Trainees and/or HQPs.</t>
  </si>
  <si>
    <t>All funds are in CAD</t>
  </si>
  <si>
    <t>Research Trainee &amp; HQP Instructions</t>
  </si>
  <si>
    <r>
      <rPr>
        <b/>
        <u/>
        <sz val="11"/>
        <color rgb="FF000000"/>
        <rFont val="Calibri"/>
        <family val="2"/>
        <scheme val="minor"/>
      </rPr>
      <t>Research trainees</t>
    </r>
    <r>
      <rPr>
        <sz val="11"/>
        <color rgb="FF000000"/>
        <rFont val="Calibri"/>
        <family val="2"/>
        <scheme val="minor"/>
      </rPr>
      <t xml:space="preserve"> refers to Masters students, PhD students, and Post-Doctoral Fellows.</t>
    </r>
  </si>
  <si>
    <r>
      <rPr>
        <b/>
        <u/>
        <sz val="11"/>
        <color rgb="FF000000"/>
        <rFont val="Calibri"/>
        <family val="2"/>
      </rPr>
      <t>HQP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refers to Research Assistants or Associates, staff scientists, technicians, professional and technical services, and consultants </t>
    </r>
  </si>
  <si>
    <t xml:space="preserve">The minimum salaries for research trainees are set at the following values: Masters - $22,000 / year, PhD - $35,000 / year, Post-Doctoral Fellow - $50,000 / year. Note: Researchers are allowed to use research funds from Volt-Age to top up Research Trainee amounts. </t>
  </si>
  <si>
    <t xml:space="preserve">Research trainee and HQP salaries should comprise a minimum of 40% of the total amount requested from Volt-Age. </t>
  </si>
  <si>
    <t>Benefits on wages and salary for HQP are eligible expenses and should be included. Cost-of-living salary increases for HQP should also be included.</t>
  </si>
  <si>
    <t>Research Budget Instructions</t>
  </si>
  <si>
    <r>
      <rPr>
        <b/>
        <sz val="12"/>
        <color rgb="FF000000"/>
        <rFont val="Calibri"/>
        <family val="2"/>
        <scheme val="minor"/>
      </rPr>
      <t>Compensation</t>
    </r>
    <r>
      <rPr>
        <sz val="11"/>
        <color rgb="FF000000"/>
        <rFont val="Calibri"/>
        <family val="2"/>
        <scheme val="minor"/>
      </rPr>
      <t xml:space="preserve"> is for honoraria or any other costs for personnel falling outside of salaries for research trainees and HQP.</t>
    </r>
  </si>
  <si>
    <r>
      <rPr>
        <sz val="11"/>
        <color rgb="FF000000"/>
        <rFont val="Calibri"/>
        <family val="2"/>
        <scheme val="minor"/>
      </rPr>
      <t>Use one row for each item in the Compensation category.</t>
    </r>
    <r>
      <rPr>
        <b/>
        <sz val="11"/>
        <color rgb="FF000000"/>
        <rFont val="Calibri"/>
        <family val="2"/>
        <scheme val="minor"/>
      </rPr>
      <t xml:space="preserve">  If there are multiple items under a single Investigator in one category, insert additional rows as needed.</t>
    </r>
  </si>
  <si>
    <r>
      <rPr>
        <b/>
        <sz val="11"/>
        <color rgb="FF000000"/>
        <rFont val="Calibri"/>
        <family val="2"/>
        <scheme val="minor"/>
      </rPr>
      <t xml:space="preserve">Equipment: </t>
    </r>
    <r>
      <rPr>
        <sz val="11"/>
        <color rgb="FF000000"/>
        <rFont val="Calibri"/>
        <family val="2"/>
        <scheme val="minor"/>
      </rPr>
      <t>Cost for any single piece of equipment cannot exceed $300,000.</t>
    </r>
  </si>
  <si>
    <t>Partner Contribution Instructions</t>
  </si>
  <si>
    <r>
      <rPr>
        <b/>
        <sz val="11"/>
        <color rgb="FF000000"/>
        <rFont val="Calibri"/>
        <family val="2"/>
        <scheme val="minor"/>
      </rPr>
      <t xml:space="preserve">A </t>
    </r>
    <r>
      <rPr>
        <b/>
        <u/>
        <sz val="11"/>
        <color rgb="FF000000"/>
        <rFont val="Calibri"/>
        <family val="2"/>
        <scheme val="minor"/>
      </rPr>
      <t xml:space="preserve">Partner </t>
    </r>
    <r>
      <rPr>
        <sz val="11"/>
        <color rgb="FF000000"/>
        <rFont val="Calibri"/>
        <family val="2"/>
        <scheme val="minor"/>
      </rPr>
      <t xml:space="preserve">refers to the involvement of an institution or organization, rather than an individual. </t>
    </r>
  </si>
  <si>
    <t>Ensure that a Letter of Support is provided from each partner to confirm these contributions and commitments as described in the table.</t>
  </si>
  <si>
    <t>List all contributions your partners will provide to the proposed research. These can be:
- Cash contributions from partner organizations paid to the institution for the direct costs of the research (not including overhead)
- In-kind contributions (staff time and donations of services, materials and equipment, travel expenditures for staff).</t>
  </si>
  <si>
    <r>
      <t>Private sector partners are strongly recommended for Volt-Age funded projects.</t>
    </r>
    <r>
      <rPr>
        <b/>
        <sz val="11"/>
        <color rgb="FF000000"/>
        <rFont val="Calibri"/>
        <family val="2"/>
        <scheme val="minor"/>
      </rPr>
      <t xml:space="preserve"> For projects with private sector partners, a minimum of one must provide a cash contribution to the project. ll private partners making cash contributions to the direct costs of doing research must also contribution a mandatory 25% overhead towards the indirect costs.</t>
    </r>
    <r>
      <rPr>
        <sz val="11"/>
        <color rgb="FF000000"/>
        <rFont val="Calibri"/>
        <family val="2"/>
        <scheme val="minor"/>
      </rPr>
      <t xml:space="preserve"> It is the responsibility of the Principal Applicant to ensure that partners understand the indirect cost requirement.</t>
    </r>
  </si>
  <si>
    <t>For public sector partners, the rate will be the maximum overhead allowed by their policies. Non-profit partners are not required to provide overhead or cash contributions.</t>
  </si>
  <si>
    <t>Funding assigned to other projects cannot be reassigned to this application. All contributions must be new.</t>
  </si>
  <si>
    <r>
      <t xml:space="preserve">Volt-Age Grant Application Budget Summary
</t>
    </r>
    <r>
      <rPr>
        <b/>
        <sz val="14"/>
        <color rgb="FF0066FF"/>
        <rFont val="Calibri"/>
        <family val="2"/>
        <scheme val="minor"/>
      </rPr>
      <t>This table auto-completes</t>
    </r>
  </si>
  <si>
    <t>PA Name:</t>
  </si>
  <si>
    <t>ENTER: Last Name, First Name</t>
  </si>
  <si>
    <t>Project Title:</t>
  </si>
  <si>
    <t>ENTER: Full Project Title as appearing on the application form</t>
  </si>
  <si>
    <t>Project Funds</t>
  </si>
  <si>
    <t>Year 1</t>
  </si>
  <si>
    <t>Year 2</t>
  </si>
  <si>
    <t>Total</t>
  </si>
  <si>
    <t>Funding Requested</t>
  </si>
  <si>
    <t>Research Trainee Total</t>
  </si>
  <si>
    <t>HQP Total</t>
  </si>
  <si>
    <t>Research Funds Total</t>
  </si>
  <si>
    <t xml:space="preserve">Partner Direct Cost (Cash) Contribution </t>
  </si>
  <si>
    <t xml:space="preserve">Partner Indirect Cost Contribution </t>
  </si>
  <si>
    <r>
      <rPr>
        <sz val="14"/>
        <color rgb="FF000000"/>
        <rFont val="Calibri"/>
        <family val="2"/>
      </rPr>
      <t>In-kind Contributions</t>
    </r>
    <r>
      <rPr>
        <b/>
        <sz val="14"/>
        <color rgb="FFC65911"/>
        <rFont val="Calibri"/>
        <family val="2"/>
      </rPr>
      <t xml:space="preserve"> </t>
    </r>
  </si>
  <si>
    <t>Grand Total</t>
  </si>
  <si>
    <t>Research Trainees &amp; HQP</t>
  </si>
  <si>
    <t>Note: Budgeted amount for Research Trainees &amp; HQP must be a minimum 40% of total amount requested.</t>
  </si>
  <si>
    <r>
      <t xml:space="preserve">REMINDER: The </t>
    </r>
    <r>
      <rPr>
        <b/>
        <u/>
        <sz val="12"/>
        <color rgb="FF000000"/>
        <rFont val="Calibri"/>
        <family val="2"/>
        <scheme val="minor"/>
      </rPr>
      <t xml:space="preserve">minimum </t>
    </r>
    <r>
      <rPr>
        <b/>
        <sz val="12"/>
        <color rgb="FF000000"/>
        <rFont val="Calibri"/>
        <family val="2"/>
        <scheme val="minor"/>
      </rPr>
      <t xml:space="preserve">salaries for research trainees are set at the following values: Masters - $22,000 / year, PhD - $35,000 / year, Post-Doctoral Fellow - $50,000 / year. Note: Researchers are allowed to use research funds from Volt-Age to top up Research Trainee amounts. </t>
    </r>
  </si>
  <si>
    <t>1. Research Trainees (Masters, PhD, Post-doctoral Fellows)</t>
  </si>
  <si>
    <t>Name of Investigator or Co-Investigator (Supervisor)</t>
  </si>
  <si>
    <t>Primary Affiliation (Institution)</t>
  </si>
  <si>
    <r>
      <rPr>
        <b/>
        <sz val="12"/>
        <color rgb="FF000000"/>
        <rFont val="Calibri"/>
        <family val="2"/>
        <scheme val="minor"/>
      </rPr>
      <t xml:space="preserve">Type of Research Trainee
</t>
    </r>
    <r>
      <rPr>
        <sz val="12"/>
        <color rgb="FF0066FF"/>
        <rFont val="Calibri"/>
        <family val="2"/>
        <scheme val="minor"/>
      </rPr>
      <t>Use dropdown menu in each cell below</t>
    </r>
  </si>
  <si>
    <t>Salary Year 1</t>
  </si>
  <si>
    <t>Salary Year 2</t>
  </si>
  <si>
    <t xml:space="preserve">Sub-total </t>
  </si>
  <si>
    <t>2. HQP (Research Assistants or Associates, staff scientists, technicians, professional and technical services, and consultants, including relevant benefits and salary increases)</t>
  </si>
  <si>
    <r>
      <rPr>
        <b/>
        <sz val="12"/>
        <color rgb="FF000000"/>
        <rFont val="Calibri"/>
        <family val="2"/>
        <scheme val="minor"/>
      </rPr>
      <t xml:space="preserve">Type of HQP
</t>
    </r>
    <r>
      <rPr>
        <sz val="12"/>
        <color rgb="FF0066FF"/>
        <rFont val="Calibri"/>
        <family val="2"/>
        <scheme val="minor"/>
      </rPr>
      <t>Use dropdown menu in each cell below</t>
    </r>
  </si>
  <si>
    <t>PER YEAR TOTALS</t>
  </si>
  <si>
    <t>PROJECT TOTAL</t>
  </si>
  <si>
    <t>Research Funds</t>
  </si>
  <si>
    <t>Maximum Total Amount that can be requested: $200,000</t>
  </si>
  <si>
    <r>
      <rPr>
        <b/>
        <sz val="12"/>
        <color rgb="FF000000"/>
        <rFont val="Aptos"/>
      </rPr>
      <t xml:space="preserve">	REMINDER: A minimum of 40% of the total amount requested must go towards Research Trainees and/or HQPs. </t>
    </r>
    <r>
      <rPr>
        <b/>
        <i/>
        <sz val="12"/>
        <color rgb="FF000000"/>
        <rFont val="Aptos"/>
      </rPr>
      <t>This table auto-completes.</t>
    </r>
  </si>
  <si>
    <t xml:space="preserve">Total Amount Requested </t>
  </si>
  <si>
    <t>Completes from the bottom of the table of this sheet.</t>
  </si>
  <si>
    <t>Current Research Trainee &amp; HQP Total</t>
  </si>
  <si>
    <t>This is the total amount indicated on the Research Trainee &amp; HQP tab.</t>
  </si>
  <si>
    <t>Amount Remaining for Research Trainees/HQPs to reach 40% minimum</t>
  </si>
  <si>
    <t xml:space="preserve">This is the minimum remaining amount that must be assigned towards HQPs and/or additional Research Trainees to meet the minimum 40%. </t>
  </si>
  <si>
    <r>
      <t xml:space="preserve">1.	Equipment, Supplies, User fees, &amp; Consumables. </t>
    </r>
    <r>
      <rPr>
        <sz val="12"/>
        <color rgb="FF000000"/>
        <rFont val="Aptos"/>
      </rPr>
      <t xml:space="preserve"> Each item should be inclusive of taxes, shipping and similar fees.</t>
    </r>
  </si>
  <si>
    <t>Item name</t>
  </si>
  <si>
    <t>Description of Item</t>
  </si>
  <si>
    <t>Budget justification</t>
  </si>
  <si>
    <t>Sub-total</t>
  </si>
  <si>
    <t>2.	Computers &amp; Electronic Communications</t>
  </si>
  <si>
    <r>
      <rPr>
        <b/>
        <sz val="12"/>
        <color rgb="FF000000"/>
        <rFont val="Aptos"/>
      </rPr>
      <t>3.	Travel &amp; Subsistence</t>
    </r>
    <r>
      <rPr>
        <sz val="12"/>
        <color rgb="FF000000"/>
        <rFont val="Aptos"/>
      </rPr>
      <t xml:space="preserve"> Field work, conferences, and research collaboration-related travel</t>
    </r>
    <r>
      <rPr>
        <b/>
        <sz val="12"/>
        <color rgb="FF000000"/>
        <rFont val="Aptos"/>
      </rPr>
      <t>.</t>
    </r>
  </si>
  <si>
    <t xml:space="preserve">Description of Item </t>
  </si>
  <si>
    <r>
      <rPr>
        <b/>
        <sz val="12"/>
        <color rgb="FF000000"/>
        <rFont val="Aptos"/>
      </rPr>
      <t xml:space="preserve">4.	Dissemination of Results &amp; Networking  </t>
    </r>
    <r>
      <rPr>
        <sz val="12"/>
        <color rgb="FF000000"/>
        <rFont val="Aptos"/>
      </rPr>
      <t>Hosting workshops &amp; seminars, publishing fees, and translation costs.</t>
    </r>
  </si>
  <si>
    <t>Sub-totals</t>
  </si>
  <si>
    <r>
      <rPr>
        <b/>
        <sz val="12"/>
        <color rgb="FF000000"/>
        <rFont val="Aptos"/>
      </rPr>
      <t>5.	Services and Other Expenses</t>
    </r>
    <r>
      <rPr>
        <sz val="12"/>
        <color rgb="FF000000"/>
        <rFont val="Aptos"/>
      </rPr>
      <t xml:space="preserve"> (Specify)</t>
    </r>
  </si>
  <si>
    <t>Total per year (Research funds)</t>
  </si>
  <si>
    <t>Total per year (Trainees &amp; HQP)</t>
  </si>
  <si>
    <t>Total per year (all)</t>
  </si>
  <si>
    <t xml:space="preserve">Volt-Age Impact </t>
  </si>
  <si>
    <t>Partner Contributions</t>
  </si>
  <si>
    <t xml:space="preserve">
Describe any cash or in-kind contributions from partner or partner institution institutions which will be used to support the proposed project. See full instructions in the Instructions (yellow) tab.</t>
  </si>
  <si>
    <t xml:space="preserve">Cash Contributions
</t>
  </si>
  <si>
    <t>In-Kind</t>
  </si>
  <si>
    <t>Institution/ Organization Name</t>
  </si>
  <si>
    <t>Description of Contribution</t>
  </si>
  <si>
    <t>Justification</t>
  </si>
  <si>
    <r>
      <t xml:space="preserve">Partner Type
</t>
    </r>
    <r>
      <rPr>
        <sz val="11"/>
        <color rgb="FF0066FF"/>
        <rFont val="Aptos"/>
      </rPr>
      <t>Use dropdown menu in each cell below</t>
    </r>
  </si>
  <si>
    <r>
      <rPr>
        <b/>
        <sz val="11"/>
        <color rgb="FF000000"/>
        <rFont val="Aptos"/>
      </rPr>
      <t xml:space="preserve">Is this partner a Canadian Indigenous organization or community? 
</t>
    </r>
    <r>
      <rPr>
        <sz val="11"/>
        <color rgb="FF0066FF"/>
        <rFont val="Aptos"/>
      </rPr>
      <t>Use dropdown menu in each cell below</t>
    </r>
  </si>
  <si>
    <r>
      <t>Direct Cost Year 1</t>
    </r>
    <r>
      <rPr>
        <sz val="11"/>
        <color theme="1"/>
        <rFont val="Aptos"/>
        <family val="2"/>
      </rPr>
      <t xml:space="preserve">
</t>
    </r>
  </si>
  <si>
    <r>
      <t>Direct Cost  Year 2</t>
    </r>
    <r>
      <rPr>
        <sz val="11"/>
        <color theme="1"/>
        <rFont val="Aptos"/>
        <family val="2"/>
      </rPr>
      <t xml:space="preserve">
</t>
    </r>
  </si>
  <si>
    <r>
      <t xml:space="preserve">Indirect Cost (Cash) contribution (25%)
</t>
    </r>
    <r>
      <rPr>
        <b/>
        <sz val="11"/>
        <color rgb="FF0000FF"/>
        <rFont val="Aptos"/>
        <family val="2"/>
      </rPr>
      <t xml:space="preserve">
</t>
    </r>
    <r>
      <rPr>
        <sz val="11"/>
        <color rgb="FF0000FF"/>
        <rFont val="Aptos"/>
        <family val="2"/>
      </rPr>
      <t>This field auto-completes</t>
    </r>
  </si>
  <si>
    <r>
      <rPr>
        <b/>
        <sz val="11"/>
        <color rgb="FF000000"/>
        <rFont val="Aptos"/>
      </rPr>
      <t xml:space="preserve">Total Cash Contribution (not incl. Indirect)
</t>
    </r>
    <r>
      <rPr>
        <sz val="11"/>
        <color rgb="FF000000"/>
        <rFont val="Aptos"/>
      </rPr>
      <t xml:space="preserve">
</t>
    </r>
    <r>
      <rPr>
        <sz val="11"/>
        <color rgb="FF0000FF"/>
        <rFont val="Aptos"/>
      </rPr>
      <t>This field auto-completes</t>
    </r>
  </si>
  <si>
    <t xml:space="preserve">In-kind contribution
</t>
  </si>
  <si>
    <r>
      <rPr>
        <b/>
        <sz val="11"/>
        <color theme="1"/>
        <rFont val="Aptos"/>
        <family val="2"/>
      </rPr>
      <t>Total contribution</t>
    </r>
    <r>
      <rPr>
        <sz val="11"/>
        <color theme="1"/>
        <rFont val="Aptos"/>
        <family val="2"/>
      </rPr>
      <t xml:space="preserve">
</t>
    </r>
    <r>
      <rPr>
        <b/>
        <sz val="11"/>
        <color rgb="FF0000FF"/>
        <rFont val="Aptos"/>
        <family val="2"/>
      </rPr>
      <t xml:space="preserve">
</t>
    </r>
    <r>
      <rPr>
        <sz val="11"/>
        <color rgb="FF0000FF"/>
        <rFont val="Aptos"/>
        <family val="2"/>
      </rPr>
      <t>This field auto-completes</t>
    </r>
  </si>
  <si>
    <t>Canadian academic institutions </t>
  </si>
  <si>
    <t>Other Canadian research organizations (including research hospitals) </t>
  </si>
  <si>
    <t>Academic and research institutions abroad (including research hospitals) </t>
  </si>
  <si>
    <t>Private sector in Canada</t>
  </si>
  <si>
    <t>Private sector abroad</t>
  </si>
  <si>
    <t>Public sector in Canada </t>
  </si>
  <si>
    <t>Public sector abroad </t>
  </si>
  <si>
    <t>Philanthropic/not-for-profit/other in Canada </t>
  </si>
  <si>
    <t>Philanthropic/not-for-profit/other abroad </t>
  </si>
  <si>
    <r>
      <rPr>
        <sz val="11"/>
        <color rgb="FF0000FF"/>
        <rFont val="Aptos"/>
      </rPr>
      <t>Total</t>
    </r>
    <r>
      <rPr>
        <b/>
        <sz val="11"/>
        <color rgb="FF0000FF"/>
        <rFont val="Aptos"/>
      </rPr>
      <t xml:space="preserve"> Direct Cost </t>
    </r>
    <r>
      <rPr>
        <sz val="11"/>
        <color rgb="FF0000FF"/>
        <rFont val="Aptos"/>
      </rPr>
      <t xml:space="preserve">Contributions  </t>
    </r>
  </si>
  <si>
    <r>
      <rPr>
        <sz val="11"/>
        <color rgb="FF0000FF"/>
        <rFont val="Aptos"/>
      </rPr>
      <t xml:space="preserve">Total </t>
    </r>
    <r>
      <rPr>
        <b/>
        <sz val="11"/>
        <color rgb="FF0000FF"/>
        <rFont val="Aptos"/>
      </rPr>
      <t>Indirect Cost</t>
    </r>
    <r>
      <rPr>
        <sz val="11"/>
        <color rgb="FF0000FF"/>
        <rFont val="Aptos"/>
      </rPr>
      <t xml:space="preserve"> Contributions </t>
    </r>
  </si>
  <si>
    <r>
      <t xml:space="preserve">Total </t>
    </r>
    <r>
      <rPr>
        <b/>
        <sz val="11"/>
        <color rgb="FF0000FF"/>
        <rFont val="Aptos"/>
        <family val="2"/>
      </rPr>
      <t xml:space="preserve">Cash </t>
    </r>
    <r>
      <rPr>
        <sz val="11"/>
        <color rgb="FF0000FF"/>
        <rFont val="Aptos"/>
        <family val="2"/>
      </rPr>
      <t>Contributions</t>
    </r>
  </si>
  <si>
    <t xml:space="preserve">Total In-Kind Contributions </t>
  </si>
  <si>
    <t>Grand total all partner contributions (not incl. Indirect)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</si>
</sst>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$&quot;* #,##0.00_-;\-&quot;$&quot;* #,##0.00_-;_-&quot;$&quot;* &quot;-&quot;??_-;_-@_-"/>
    <numFmt numFmtId="165" formatCode="&quot;$&quot;#,##0"/>
    <numFmt numFmtId="166" formatCode="_-&quot;$&quot;* #,##0_-;\-&quot;$&quot;* #,##0_-;_-&quot;$&quot;* &quot;-&quot;??_-;_-@_-"/>
    <numFmt numFmtId="167" formatCode="_([$$-409]* #,##0.00_);_([$$-409]* \(#,##0.00\);_([$$-409]* &quot;-&quot;??_);_(@_)"/>
    <numFmt numFmtId="168" formatCode="_(&quot;$&quot;* #,##0.0_);_(&quot;$&quot;* \(#,##0.0\);_(&quot;$&quot;* &quot;-&quot;?_);_(@_)"/>
    <numFmt numFmtId="170" formatCode="_([$$-409]* #,##0_);_([$$-409]* \(#,##0\);_([$$-409]* &quot;-&quot;??_);_(@_)"/>
    <numFmt numFmtId="171" formatCode="_(&quot;$&quot;* #,##0_);_(&quot;$&quot;* \(#,##0\);_(&quot;$&quot;* &quot;-&quot;?_);_(@_)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Aptos"/>
      <family val="2"/>
    </font>
    <font>
      <b/>
      <sz val="14"/>
      <color theme="0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i/>
      <sz val="14"/>
      <color rgb="FFFF0000"/>
      <name val="Aptos"/>
      <family val="2"/>
    </font>
    <font>
      <sz val="11"/>
      <color theme="1"/>
      <name val="Aptos"/>
      <family val="2"/>
    </font>
    <font>
      <b/>
      <sz val="14"/>
      <color theme="1"/>
      <name val="Aptos"/>
      <family val="2"/>
    </font>
    <font>
      <b/>
      <sz val="14"/>
      <color theme="1"/>
      <name val="Aptos"/>
    </font>
    <font>
      <b/>
      <sz val="16"/>
      <color theme="1"/>
      <name val="Aptos"/>
    </font>
    <font>
      <b/>
      <sz val="16"/>
      <name val="Aptos"/>
      <family val="2"/>
    </font>
    <font>
      <b/>
      <sz val="11"/>
      <color theme="1"/>
      <name val="Aptos"/>
      <family val="2"/>
    </font>
    <font>
      <sz val="14"/>
      <color theme="1"/>
      <name val="Aptos"/>
      <family val="2"/>
    </font>
    <font>
      <b/>
      <sz val="11"/>
      <color rgb="FF0000FF"/>
      <name val="Aptos"/>
      <family val="2"/>
    </font>
    <font>
      <sz val="11"/>
      <color rgb="FF0000FF"/>
      <name val="Aptos"/>
      <family val="2"/>
    </font>
    <font>
      <sz val="11"/>
      <color rgb="FF000000"/>
      <name val="Calibri"/>
      <family val="2"/>
    </font>
    <font>
      <sz val="11"/>
      <color rgb="FF0066FF"/>
      <name val="Aptos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Aptos"/>
    </font>
    <font>
      <b/>
      <i/>
      <sz val="12"/>
      <color rgb="FF000000"/>
      <name val="Aptos"/>
    </font>
    <font>
      <i/>
      <sz val="10"/>
      <color theme="1"/>
      <name val="Aptos"/>
      <family val="2"/>
    </font>
    <font>
      <i/>
      <sz val="10"/>
      <color rgb="FF000000"/>
      <name val="Aptos"/>
      <family val="2"/>
    </font>
    <font>
      <sz val="12"/>
      <color rgb="FF000000"/>
      <name val="Aptos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u/>
      <sz val="11"/>
      <color rgb="FF000000"/>
      <name val="Calibri"/>
      <family val="2"/>
    </font>
    <font>
      <b/>
      <u/>
      <sz val="11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6FF"/>
      <name val="Calibri"/>
      <family val="2"/>
      <scheme val="minor"/>
    </font>
    <font>
      <sz val="14"/>
      <color rgb="FF0066FF"/>
      <name val="Calibri"/>
      <family val="2"/>
      <scheme val="minor"/>
    </font>
    <font>
      <b/>
      <sz val="11"/>
      <color rgb="FF000000"/>
      <name val="Aptos"/>
    </font>
    <font>
      <b/>
      <sz val="11"/>
      <color theme="1"/>
      <name val="Aptos"/>
    </font>
    <font>
      <sz val="12"/>
      <color rgb="FF0066FF"/>
      <name val="Calibri"/>
      <family val="2"/>
      <scheme val="minor"/>
    </font>
    <font>
      <sz val="14"/>
      <color rgb="FF000000"/>
      <name val="Calibri"/>
      <family val="2"/>
    </font>
    <font>
      <b/>
      <sz val="14"/>
      <color rgb="FFC65911"/>
      <name val="Calibri"/>
      <family val="2"/>
    </font>
    <font>
      <sz val="14"/>
      <color theme="1"/>
      <name val="Calibri"/>
      <family val="2"/>
    </font>
    <font>
      <sz val="11"/>
      <color rgb="FF0000FF"/>
      <name val="Aptos"/>
    </font>
    <font>
      <b/>
      <sz val="11"/>
      <color rgb="FF0000FF"/>
      <name val="Aptos"/>
    </font>
    <font>
      <b/>
      <sz val="16"/>
      <color theme="0"/>
      <name val="Aptos"/>
    </font>
    <font>
      <sz val="11"/>
      <color rgb="FF000000"/>
      <name val="Aptos"/>
    </font>
  </fonts>
  <fills count="24">
    <fill>
      <patternFill patternType="none"/>
    </fill>
    <fill>
      <patternFill patternType="gray125"/>
    </fill>
    <fill>
      <patternFill patternType="solid">
        <fgColor rgb="FFFFFFA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EEB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46">
    <xf numFmtId="0" fontId="0" fillId="0" borderId="0" xfId="0"/>
    <xf numFmtId="0" fontId="7" fillId="0" borderId="0" xfId="0" applyFont="1" applyProtection="1">
      <protection locked="0"/>
    </xf>
    <xf numFmtId="0" fontId="8" fillId="6" borderId="3" xfId="0" applyFont="1" applyFill="1" applyBorder="1" applyAlignment="1" applyProtection="1">
      <alignment horizontal="right"/>
      <protection locked="0"/>
    </xf>
    <xf numFmtId="0" fontId="7" fillId="0" borderId="0" xfId="0" applyFont="1" applyProtection="1">
      <protection hidden="1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 applyProtection="1">
      <alignment horizontal="center" vertical="top"/>
      <protection locked="0"/>
    </xf>
    <xf numFmtId="0" fontId="7" fillId="0" borderId="7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9" xfId="0" applyFont="1" applyBorder="1" applyProtection="1">
      <protection locked="0"/>
    </xf>
    <xf numFmtId="165" fontId="7" fillId="0" borderId="3" xfId="1" applyNumberFormat="1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11" xfId="0" applyFont="1" applyBorder="1" applyProtection="1">
      <protection locked="0"/>
    </xf>
    <xf numFmtId="165" fontId="7" fillId="0" borderId="10" xfId="1" applyNumberFormat="1" applyFont="1" applyBorder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165" fontId="8" fillId="0" borderId="12" xfId="1" applyNumberFormat="1" applyFont="1" applyFill="1" applyBorder="1" applyProtection="1">
      <protection locked="0"/>
    </xf>
    <xf numFmtId="0" fontId="8" fillId="0" borderId="0" xfId="0" applyFont="1" applyProtection="1">
      <protection locked="0"/>
    </xf>
    <xf numFmtId="166" fontId="8" fillId="0" borderId="0" xfId="1" applyNumberFormat="1" applyFont="1" applyFill="1" applyBorder="1" applyProtection="1">
      <protection locked="0"/>
    </xf>
    <xf numFmtId="165" fontId="8" fillId="0" borderId="15" xfId="1" applyNumberFormat="1" applyFont="1" applyFill="1" applyBorder="1" applyProtection="1">
      <protection locked="0"/>
    </xf>
    <xf numFmtId="165" fontId="8" fillId="0" borderId="2" xfId="1" applyNumberFormat="1" applyFont="1" applyFill="1" applyBorder="1" applyProtection="1">
      <protection locked="0"/>
    </xf>
    <xf numFmtId="166" fontId="8" fillId="0" borderId="16" xfId="1" applyNumberFormat="1" applyFont="1" applyFill="1" applyBorder="1" applyProtection="1">
      <protection locked="0"/>
    </xf>
    <xf numFmtId="166" fontId="11" fillId="0" borderId="0" xfId="0" applyNumberFormat="1" applyFont="1" applyProtection="1">
      <protection locked="0"/>
    </xf>
    <xf numFmtId="166" fontId="8" fillId="0" borderId="18" xfId="1" applyNumberFormat="1" applyFont="1" applyFill="1" applyBorder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/>
    <xf numFmtId="0" fontId="14" fillId="4" borderId="1" xfId="0" applyFont="1" applyFill="1" applyBorder="1" applyAlignment="1">
      <alignment vertical="center"/>
    </xf>
    <xf numFmtId="0" fontId="8" fillId="14" borderId="33" xfId="0" applyFont="1" applyFill="1" applyBorder="1" applyAlignment="1">
      <alignment horizontal="right"/>
    </xf>
    <xf numFmtId="0" fontId="9" fillId="14" borderId="33" xfId="0" applyFont="1" applyFill="1" applyBorder="1" applyAlignment="1">
      <alignment horizontal="left"/>
    </xf>
    <xf numFmtId="0" fontId="8" fillId="14" borderId="33" xfId="0" applyFont="1" applyFill="1" applyBorder="1"/>
    <xf numFmtId="0" fontId="10" fillId="0" borderId="0" xfId="0" applyFont="1" applyAlignment="1">
      <alignment vertical="center"/>
    </xf>
    <xf numFmtId="0" fontId="18" fillId="18" borderId="44" xfId="0" applyFont="1" applyFill="1" applyBorder="1" applyAlignment="1">
      <alignment vertical="center" wrapText="1"/>
    </xf>
    <xf numFmtId="0" fontId="18" fillId="0" borderId="44" xfId="0" applyFont="1" applyBorder="1" applyAlignment="1">
      <alignment vertical="center" wrapText="1"/>
    </xf>
    <xf numFmtId="0" fontId="18" fillId="0" borderId="45" xfId="0" applyFont="1" applyBorder="1" applyAlignment="1">
      <alignment vertical="center" wrapText="1"/>
    </xf>
    <xf numFmtId="165" fontId="10" fillId="0" borderId="0" xfId="0" applyNumberFormat="1" applyFont="1" applyAlignment="1">
      <alignment horizontal="right" vertical="center" wrapText="1"/>
    </xf>
    <xf numFmtId="0" fontId="10" fillId="0" borderId="36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0" borderId="47" xfId="0" applyFont="1" applyBorder="1" applyAlignment="1">
      <alignment vertical="center"/>
    </xf>
    <xf numFmtId="0" fontId="10" fillId="0" borderId="48" xfId="0" applyFont="1" applyBorder="1" applyAlignment="1">
      <alignment vertical="center"/>
    </xf>
    <xf numFmtId="0" fontId="10" fillId="0" borderId="0" xfId="0" applyFont="1" applyAlignment="1">
      <alignment horizontal="left" wrapText="1"/>
    </xf>
    <xf numFmtId="0" fontId="10" fillId="0" borderId="14" xfId="0" applyFont="1" applyBorder="1" applyAlignment="1">
      <alignment horizontal="left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2" fillId="0" borderId="18" xfId="0" applyFont="1" applyBorder="1" applyAlignment="1">
      <alignment horizontal="center" wrapText="1"/>
    </xf>
    <xf numFmtId="165" fontId="10" fillId="0" borderId="17" xfId="0" applyNumberFormat="1" applyFont="1" applyBorder="1" applyAlignment="1">
      <alignment horizontal="right" vertical="center" wrapText="1"/>
    </xf>
    <xf numFmtId="0" fontId="10" fillId="0" borderId="51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0" fillId="0" borderId="53" xfId="0" applyFont="1" applyBorder="1" applyAlignment="1">
      <alignment vertical="center" wrapText="1"/>
    </xf>
    <xf numFmtId="0" fontId="10" fillId="0" borderId="54" xfId="0" applyFont="1" applyBorder="1" applyAlignment="1">
      <alignment vertical="center" wrapText="1"/>
    </xf>
    <xf numFmtId="0" fontId="10" fillId="0" borderId="28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15" fillId="14" borderId="16" xfId="0" applyFont="1" applyFill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17" xfId="0" applyFont="1" applyBorder="1" applyAlignment="1">
      <alignment vertical="center"/>
    </xf>
    <xf numFmtId="0" fontId="10" fillId="0" borderId="56" xfId="0" applyFont="1" applyBorder="1" applyAlignment="1">
      <alignment vertical="center"/>
    </xf>
    <xf numFmtId="165" fontId="10" fillId="0" borderId="1" xfId="0" applyNumberFormat="1" applyFont="1" applyBorder="1" applyAlignment="1">
      <alignment horizontal="right" vertical="center" wrapText="1"/>
    </xf>
    <xf numFmtId="165" fontId="10" fillId="0" borderId="2" xfId="0" applyNumberFormat="1" applyFont="1" applyBorder="1" applyAlignment="1">
      <alignment horizontal="right" vertical="center" wrapText="1"/>
    </xf>
    <xf numFmtId="165" fontId="10" fillId="0" borderId="27" xfId="0" applyNumberFormat="1" applyFont="1" applyBorder="1" applyAlignment="1">
      <alignment horizontal="right" vertical="center" wrapText="1"/>
    </xf>
    <xf numFmtId="165" fontId="10" fillId="0" borderId="55" xfId="0" applyNumberFormat="1" applyFont="1" applyBorder="1" applyAlignment="1">
      <alignment horizontal="right" vertical="center" wrapText="1"/>
    </xf>
    <xf numFmtId="165" fontId="10" fillId="14" borderId="55" xfId="0" applyNumberFormat="1" applyFont="1" applyFill="1" applyBorder="1" applyAlignment="1">
      <alignment horizontal="right" vertical="center" wrapText="1"/>
    </xf>
    <xf numFmtId="165" fontId="10" fillId="0" borderId="51" xfId="0" applyNumberFormat="1" applyFont="1" applyBorder="1" applyAlignment="1">
      <alignment horizontal="right" vertical="center" wrapText="1"/>
    </xf>
    <xf numFmtId="165" fontId="10" fillId="14" borderId="51" xfId="0" applyNumberFormat="1" applyFont="1" applyFill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right" vertical="center" wrapText="1"/>
    </xf>
    <xf numFmtId="0" fontId="10" fillId="0" borderId="25" xfId="0" applyFont="1" applyBorder="1" applyAlignment="1">
      <alignment vertical="center" wrapText="1"/>
    </xf>
    <xf numFmtId="165" fontId="10" fillId="0" borderId="26" xfId="0" applyNumberFormat="1" applyFont="1" applyBorder="1" applyAlignment="1">
      <alignment horizontal="right" vertical="center" wrapText="1"/>
    </xf>
    <xf numFmtId="0" fontId="15" fillId="0" borderId="21" xfId="0" applyFont="1" applyBorder="1" applyAlignment="1">
      <alignment horizontal="right" vertical="center" wrapText="1"/>
    </xf>
    <xf numFmtId="165" fontId="10" fillId="0" borderId="56" xfId="0" applyNumberFormat="1" applyFont="1" applyBorder="1" applyAlignment="1">
      <alignment horizontal="right" vertical="center" wrapText="1"/>
    </xf>
    <xf numFmtId="165" fontId="10" fillId="0" borderId="28" xfId="0" applyNumberFormat="1" applyFont="1" applyBorder="1" applyAlignment="1">
      <alignment horizontal="right" vertical="center" wrapText="1"/>
    </xf>
    <xf numFmtId="0" fontId="10" fillId="14" borderId="26" xfId="0" applyFont="1" applyFill="1" applyBorder="1" applyAlignment="1">
      <alignment horizontal="right" vertical="center" wrapText="1"/>
    </xf>
    <xf numFmtId="165" fontId="10" fillId="14" borderId="56" xfId="0" applyNumberFormat="1" applyFont="1" applyFill="1" applyBorder="1" applyAlignment="1">
      <alignment horizontal="right" vertical="center" wrapText="1"/>
    </xf>
    <xf numFmtId="165" fontId="11" fillId="19" borderId="52" xfId="0" applyNumberFormat="1" applyFont="1" applyFill="1" applyBorder="1" applyAlignment="1">
      <alignment vertical="center"/>
    </xf>
    <xf numFmtId="0" fontId="21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/>
    <xf numFmtId="0" fontId="25" fillId="2" borderId="0" xfId="0" applyFont="1" applyFill="1"/>
    <xf numFmtId="0" fontId="26" fillId="0" borderId="0" xfId="0" applyFont="1"/>
    <xf numFmtId="0" fontId="27" fillId="0" borderId="0" xfId="0" applyFont="1"/>
    <xf numFmtId="0" fontId="29" fillId="2" borderId="0" xfId="0" applyFont="1" applyFill="1" applyAlignment="1">
      <alignment wrapText="1"/>
    </xf>
    <xf numFmtId="0" fontId="30" fillId="0" borderId="0" xfId="0" applyFont="1" applyAlignment="1">
      <alignment wrapText="1"/>
    </xf>
    <xf numFmtId="0" fontId="29" fillId="5" borderId="0" xfId="0" applyFont="1" applyFill="1" applyAlignment="1">
      <alignment wrapText="1"/>
    </xf>
    <xf numFmtId="0" fontId="31" fillId="3" borderId="0" xfId="0" applyFont="1" applyFill="1" applyAlignment="1">
      <alignment wrapText="1"/>
    </xf>
    <xf numFmtId="0" fontId="29" fillId="4" borderId="0" xfId="0" applyFont="1" applyFill="1" applyAlignment="1">
      <alignment wrapText="1"/>
    </xf>
    <xf numFmtId="166" fontId="9" fillId="0" borderId="0" xfId="0" applyNumberFormat="1" applyFont="1" applyAlignment="1" applyProtection="1">
      <alignment horizontal="left"/>
      <protection locked="0"/>
    </xf>
    <xf numFmtId="0" fontId="33" fillId="0" borderId="27" xfId="0" applyFont="1" applyBorder="1" applyAlignment="1" applyProtection="1">
      <alignment horizontal="right" vertical="center" wrapText="1"/>
      <protection locked="0"/>
    </xf>
    <xf numFmtId="0" fontId="8" fillId="0" borderId="28" xfId="0" applyFont="1" applyBorder="1" applyAlignment="1" applyProtection="1">
      <alignment horizontal="right" vertical="center" wrapText="1"/>
      <protection locked="0"/>
    </xf>
    <xf numFmtId="168" fontId="9" fillId="0" borderId="25" xfId="0" applyNumberFormat="1" applyFont="1" applyBorder="1" applyAlignment="1" applyProtection="1">
      <alignment horizontal="left"/>
      <protection locked="0"/>
    </xf>
    <xf numFmtId="167" fontId="9" fillId="0" borderId="0" xfId="0" applyNumberFormat="1" applyFont="1" applyAlignment="1" applyProtection="1">
      <alignment horizontal="left"/>
      <protection locked="0"/>
    </xf>
    <xf numFmtId="0" fontId="35" fillId="0" borderId="17" xfId="0" applyFont="1" applyBorder="1" applyAlignment="1" applyProtection="1">
      <alignment horizontal="left" wrapText="1"/>
      <protection locked="0"/>
    </xf>
    <xf numFmtId="0" fontId="36" fillId="0" borderId="17" xfId="0" applyFont="1" applyBorder="1" applyAlignment="1" applyProtection="1">
      <alignment horizontal="left" wrapText="1"/>
      <protection locked="0"/>
    </xf>
    <xf numFmtId="0" fontId="36" fillId="0" borderId="29" xfId="0" applyFont="1" applyBorder="1" applyAlignment="1" applyProtection="1">
      <alignment horizontal="left" wrapText="1"/>
      <protection locked="0"/>
    </xf>
    <xf numFmtId="0" fontId="10" fillId="0" borderId="57" xfId="0" applyFont="1" applyBorder="1" applyAlignment="1">
      <alignment vertical="center"/>
    </xf>
    <xf numFmtId="0" fontId="21" fillId="0" borderId="0" xfId="0" applyFont="1"/>
    <xf numFmtId="0" fontId="32" fillId="0" borderId="0" xfId="0" applyFont="1" applyAlignment="1">
      <alignment wrapText="1"/>
    </xf>
    <xf numFmtId="0" fontId="39" fillId="0" borderId="0" xfId="0" applyFont="1" applyAlignment="1">
      <alignment wrapText="1"/>
    </xf>
    <xf numFmtId="0" fontId="31" fillId="9" borderId="20" xfId="0" applyFont="1" applyFill="1" applyBorder="1" applyAlignment="1" applyProtection="1">
      <alignment vertical="top" wrapText="1"/>
      <protection locked="0"/>
    </xf>
    <xf numFmtId="0" fontId="43" fillId="0" borderId="2" xfId="0" applyFont="1" applyBorder="1" applyAlignment="1" applyProtection="1">
      <alignment vertical="center" wrapText="1"/>
      <protection locked="0"/>
    </xf>
    <xf numFmtId="0" fontId="43" fillId="0" borderId="21" xfId="0" applyFont="1" applyBorder="1" applyAlignment="1" applyProtection="1">
      <alignment vertical="center" wrapText="1"/>
      <protection locked="0"/>
    </xf>
    <xf numFmtId="0" fontId="44" fillId="0" borderId="0" xfId="0" applyFont="1" applyProtection="1">
      <protection locked="0"/>
    </xf>
    <xf numFmtId="0" fontId="26" fillId="10" borderId="59" xfId="0" applyFont="1" applyFill="1" applyBorder="1" applyAlignment="1" applyProtection="1">
      <alignment horizontal="right"/>
      <protection locked="0"/>
    </xf>
    <xf numFmtId="0" fontId="26" fillId="10" borderId="59" xfId="0" applyFont="1" applyFill="1" applyBorder="1" applyProtection="1">
      <protection locked="0"/>
    </xf>
    <xf numFmtId="0" fontId="45" fillId="0" borderId="23" xfId="0" applyFont="1" applyBorder="1" applyAlignment="1" applyProtection="1">
      <alignment wrapText="1"/>
      <protection locked="0"/>
    </xf>
    <xf numFmtId="0" fontId="45" fillId="0" borderId="9" xfId="0" applyFont="1" applyBorder="1" applyAlignment="1" applyProtection="1">
      <alignment wrapText="1"/>
      <protection locked="0"/>
    </xf>
    <xf numFmtId="0" fontId="26" fillId="20" borderId="0" xfId="0" applyFont="1" applyFill="1" applyAlignment="1" applyProtection="1">
      <alignment horizontal="right"/>
      <protection locked="0"/>
    </xf>
    <xf numFmtId="0" fontId="45" fillId="20" borderId="0" xfId="0" applyFont="1" applyFill="1" applyAlignment="1" applyProtection="1">
      <alignment horizontal="left"/>
      <protection locked="0"/>
    </xf>
    <xf numFmtId="0" fontId="26" fillId="20" borderId="0" xfId="0" applyFont="1" applyFill="1" applyProtection="1">
      <protection locked="0"/>
    </xf>
    <xf numFmtId="0" fontId="45" fillId="20" borderId="0" xfId="0" applyFont="1" applyFill="1" applyAlignment="1" applyProtection="1">
      <alignment horizontal="left" wrapText="1"/>
      <protection locked="0"/>
    </xf>
    <xf numFmtId="0" fontId="45" fillId="0" borderId="0" xfId="0" applyFont="1" applyAlignment="1" applyProtection="1">
      <alignment wrapText="1"/>
      <protection locked="0"/>
    </xf>
    <xf numFmtId="0" fontId="26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6" fillId="0" borderId="21" xfId="0" applyFont="1" applyBorder="1" applyAlignment="1" applyProtection="1">
      <alignment vertical="top" wrapText="1"/>
      <protection locked="0"/>
    </xf>
    <xf numFmtId="0" fontId="26" fillId="0" borderId="62" xfId="0" applyFont="1" applyBorder="1" applyAlignment="1" applyProtection="1">
      <alignment horizontal="center" vertical="top" wrapText="1"/>
      <protection locked="0"/>
    </xf>
    <xf numFmtId="0" fontId="26" fillId="0" borderId="62" xfId="0" applyFont="1" applyBorder="1" applyAlignment="1" applyProtection="1">
      <alignment horizontal="center" vertical="top"/>
      <protection locked="0"/>
    </xf>
    <xf numFmtId="167" fontId="44" fillId="0" borderId="0" xfId="0" applyNumberFormat="1" applyFont="1" applyProtection="1">
      <protection hidden="1"/>
    </xf>
    <xf numFmtId="0" fontId="2" fillId="0" borderId="0" xfId="0" applyFont="1" applyProtection="1">
      <protection locked="0"/>
    </xf>
    <xf numFmtId="0" fontId="44" fillId="0" borderId="61" xfId="0" applyFont="1" applyBorder="1" applyProtection="1">
      <protection locked="0"/>
    </xf>
    <xf numFmtId="165" fontId="44" fillId="0" borderId="61" xfId="0" applyNumberFormat="1" applyFont="1" applyBorder="1" applyProtection="1">
      <protection locked="0"/>
    </xf>
    <xf numFmtId="0" fontId="44" fillId="0" borderId="64" xfId="0" applyFont="1" applyBorder="1" applyProtection="1">
      <protection locked="0"/>
    </xf>
    <xf numFmtId="165" fontId="44" fillId="0" borderId="64" xfId="0" applyNumberFormat="1" applyFont="1" applyBorder="1" applyProtection="1">
      <protection locked="0"/>
    </xf>
    <xf numFmtId="0" fontId="44" fillId="0" borderId="68" xfId="0" applyFont="1" applyBorder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165" fontId="44" fillId="0" borderId="65" xfId="0" applyNumberFormat="1" applyFont="1" applyBorder="1" applyProtection="1">
      <protection locked="0"/>
    </xf>
    <xf numFmtId="0" fontId="26" fillId="0" borderId="14" xfId="0" applyFont="1" applyBorder="1" applyAlignment="1" applyProtection="1">
      <alignment vertical="top" wrapText="1"/>
      <protection locked="0"/>
    </xf>
    <xf numFmtId="0" fontId="26" fillId="0" borderId="24" xfId="0" applyFont="1" applyBorder="1" applyAlignment="1" applyProtection="1">
      <alignment horizontal="center" vertical="top" wrapText="1"/>
      <protection locked="0"/>
    </xf>
    <xf numFmtId="0" fontId="26" fillId="0" borderId="24" xfId="0" applyFont="1" applyBorder="1" applyAlignment="1" applyProtection="1">
      <alignment horizontal="center" vertical="top"/>
      <protection locked="0"/>
    </xf>
    <xf numFmtId="0" fontId="29" fillId="0" borderId="0" xfId="0" applyFont="1" applyProtection="1">
      <protection locked="0"/>
    </xf>
    <xf numFmtId="167" fontId="29" fillId="12" borderId="66" xfId="0" applyNumberFormat="1" applyFont="1" applyFill="1" applyBorder="1" applyProtection="1">
      <protection hidden="1"/>
    </xf>
    <xf numFmtId="165" fontId="47" fillId="0" borderId="69" xfId="0" applyNumberFormat="1" applyFont="1" applyBorder="1" applyProtection="1">
      <protection hidden="1"/>
    </xf>
    <xf numFmtId="165" fontId="47" fillId="0" borderId="63" xfId="0" applyNumberFormat="1" applyFont="1" applyBorder="1" applyProtection="1">
      <protection hidden="1"/>
    </xf>
    <xf numFmtId="0" fontId="47" fillId="0" borderId="0" xfId="0" applyFont="1" applyProtection="1">
      <protection hidden="1"/>
    </xf>
    <xf numFmtId="0" fontId="47" fillId="0" borderId="0" xfId="0" applyFont="1" applyProtection="1">
      <protection locked="0"/>
    </xf>
    <xf numFmtId="0" fontId="2" fillId="0" borderId="0" xfId="0" applyFont="1"/>
    <xf numFmtId="0" fontId="26" fillId="14" borderId="3" xfId="0" applyFont="1" applyFill="1" applyBorder="1" applyAlignment="1">
      <alignment horizontal="right"/>
    </xf>
    <xf numFmtId="0" fontId="26" fillId="14" borderId="4" xfId="0" applyFont="1" applyFill="1" applyBorder="1" applyAlignment="1">
      <alignment horizontal="left"/>
    </xf>
    <xf numFmtId="0" fontId="44" fillId="0" borderId="0" xfId="0" applyFont="1"/>
    <xf numFmtId="0" fontId="29" fillId="14" borderId="5" xfId="0" applyFont="1" applyFill="1" applyBorder="1" applyAlignment="1">
      <alignment horizontal="center" vertical="top"/>
    </xf>
    <xf numFmtId="0" fontId="29" fillId="14" borderId="6" xfId="0" applyFont="1" applyFill="1" applyBorder="1" applyAlignment="1">
      <alignment horizontal="center" vertical="top"/>
    </xf>
    <xf numFmtId="0" fontId="29" fillId="14" borderId="13" xfId="0" applyFont="1" applyFill="1" applyBorder="1" applyAlignment="1">
      <alignment horizontal="center" vertical="top"/>
    </xf>
    <xf numFmtId="0" fontId="47" fillId="0" borderId="22" xfId="0" applyFont="1" applyBorder="1" applyAlignment="1">
      <alignment horizontal="left"/>
    </xf>
    <xf numFmtId="0" fontId="47" fillId="0" borderId="23" xfId="0" applyFont="1" applyBorder="1" applyAlignment="1">
      <alignment horizontal="left"/>
    </xf>
    <xf numFmtId="0" fontId="47" fillId="0" borderId="9" xfId="0" applyFont="1" applyBorder="1" applyAlignment="1">
      <alignment horizontal="left"/>
    </xf>
    <xf numFmtId="165" fontId="47" fillId="16" borderId="8" xfId="1" applyNumberFormat="1" applyFont="1" applyFill="1" applyBorder="1"/>
    <xf numFmtId="165" fontId="47" fillId="16" borderId="7" xfId="1" applyNumberFormat="1" applyFont="1" applyFill="1" applyBorder="1"/>
    <xf numFmtId="165" fontId="47" fillId="14" borderId="30" xfId="1" applyNumberFormat="1" applyFont="1" applyFill="1" applyBorder="1"/>
    <xf numFmtId="165" fontId="47" fillId="0" borderId="8" xfId="1" applyNumberFormat="1" applyFont="1" applyBorder="1"/>
    <xf numFmtId="165" fontId="47" fillId="0" borderId="7" xfId="1" applyNumberFormat="1" applyFont="1" applyBorder="1"/>
    <xf numFmtId="165" fontId="47" fillId="0" borderId="9" xfId="1" applyNumberFormat="1" applyFont="1" applyBorder="1"/>
    <xf numFmtId="165" fontId="47" fillId="0" borderId="3" xfId="1" applyNumberFormat="1" applyFont="1" applyBorder="1"/>
    <xf numFmtId="165" fontId="47" fillId="14" borderId="31" xfId="1" applyNumberFormat="1" applyFont="1" applyFill="1" applyBorder="1"/>
    <xf numFmtId="165" fontId="29" fillId="16" borderId="9" xfId="1" applyNumberFormat="1" applyFont="1" applyFill="1" applyBorder="1"/>
    <xf numFmtId="165" fontId="29" fillId="16" borderId="3" xfId="1" applyNumberFormat="1" applyFont="1" applyFill="1" applyBorder="1"/>
    <xf numFmtId="0" fontId="47" fillId="16" borderId="0" xfId="0" applyFont="1" applyFill="1" applyAlignment="1">
      <alignment horizontal="left"/>
    </xf>
    <xf numFmtId="165" fontId="29" fillId="16" borderId="32" xfId="1" applyNumberFormat="1" applyFont="1" applyFill="1" applyBorder="1"/>
    <xf numFmtId="165" fontId="29" fillId="16" borderId="33" xfId="1" applyNumberFormat="1" applyFont="1" applyFill="1" applyBorder="1"/>
    <xf numFmtId="165" fontId="50" fillId="0" borderId="34" xfId="1" applyNumberFormat="1" applyFont="1" applyFill="1" applyBorder="1"/>
    <xf numFmtId="165" fontId="47" fillId="14" borderId="11" xfId="0" applyNumberFormat="1" applyFont="1" applyFill="1" applyBorder="1"/>
    <xf numFmtId="165" fontId="29" fillId="15" borderId="35" xfId="0" applyNumberFormat="1" applyFont="1" applyFill="1" applyBorder="1"/>
    <xf numFmtId="165" fontId="26" fillId="0" borderId="66" xfId="0" applyNumberFormat="1" applyFont="1" applyBorder="1" applyProtection="1">
      <protection locked="0"/>
    </xf>
    <xf numFmtId="165" fontId="44" fillId="0" borderId="70" xfId="0" applyNumberFormat="1" applyFont="1" applyBorder="1" applyProtection="1">
      <protection locked="0"/>
    </xf>
    <xf numFmtId="0" fontId="52" fillId="14" borderId="18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vertical="top" wrapText="1"/>
    </xf>
    <xf numFmtId="0" fontId="56" fillId="16" borderId="4" xfId="0" applyFont="1" applyFill="1" applyBorder="1" applyAlignment="1">
      <alignment horizontal="left"/>
    </xf>
    <xf numFmtId="0" fontId="57" fillId="18" borderId="43" xfId="0" applyFont="1" applyFill="1" applyBorder="1" applyAlignment="1">
      <alignment vertical="center" wrapText="1"/>
    </xf>
    <xf numFmtId="0" fontId="57" fillId="18" borderId="44" xfId="0" applyFont="1" applyFill="1" applyBorder="1" applyAlignment="1">
      <alignment vertical="center" wrapText="1"/>
    </xf>
    <xf numFmtId="0" fontId="15" fillId="14" borderId="49" xfId="0" applyFont="1" applyFill="1" applyBorder="1" applyAlignment="1">
      <alignment vertical="center" wrapText="1"/>
    </xf>
    <xf numFmtId="0" fontId="15" fillId="14" borderId="71" xfId="0" applyFont="1" applyFill="1" applyBorder="1" applyAlignment="1">
      <alignment vertical="center" wrapText="1"/>
    </xf>
    <xf numFmtId="0" fontId="10" fillId="0" borderId="72" xfId="0" applyFont="1" applyBorder="1" applyAlignment="1">
      <alignment vertical="center" wrapText="1"/>
    </xf>
    <xf numFmtId="0" fontId="10" fillId="0" borderId="73" xfId="0" applyFont="1" applyBorder="1" applyAlignment="1">
      <alignment vertical="center"/>
    </xf>
    <xf numFmtId="0" fontId="8" fillId="12" borderId="0" xfId="0" applyFont="1" applyFill="1" applyAlignment="1" applyProtection="1">
      <alignment horizontal="left"/>
      <protection locked="0"/>
    </xf>
    <xf numFmtId="0" fontId="35" fillId="0" borderId="0" xfId="0" applyFont="1" applyAlignment="1" applyProtection="1">
      <alignment horizontal="left" wrapText="1"/>
      <protection locked="0"/>
    </xf>
    <xf numFmtId="0" fontId="36" fillId="0" borderId="0" xfId="0" applyFont="1" applyAlignment="1" applyProtection="1">
      <alignment horizontal="left" wrapText="1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45" fillId="10" borderId="60" xfId="0" applyFont="1" applyFill="1" applyBorder="1" applyAlignment="1" applyProtection="1">
      <alignment horizontal="left" wrapText="1"/>
      <protection locked="0"/>
    </xf>
    <xf numFmtId="0" fontId="59" fillId="21" borderId="0" xfId="0" applyFont="1" applyFill="1" applyAlignment="1" applyProtection="1">
      <alignment horizontal="right"/>
      <protection locked="0"/>
    </xf>
    <xf numFmtId="166" fontId="13" fillId="22" borderId="18" xfId="0" applyNumberFormat="1" applyFont="1" applyFill="1" applyBorder="1" applyProtection="1">
      <protection locked="0"/>
    </xf>
    <xf numFmtId="0" fontId="8" fillId="8" borderId="0" xfId="0" applyFont="1" applyFill="1" applyAlignment="1" applyProtection="1">
      <alignment horizontal="right"/>
      <protection locked="0"/>
    </xf>
    <xf numFmtId="0" fontId="8" fillId="23" borderId="0" xfId="0" applyFont="1" applyFill="1" applyAlignment="1" applyProtection="1">
      <alignment horizontal="right"/>
      <protection locked="0"/>
    </xf>
    <xf numFmtId="0" fontId="52" fillId="0" borderId="26" xfId="0" applyFont="1" applyBorder="1" applyAlignment="1">
      <alignment horizontal="right" vertical="center" wrapText="1"/>
    </xf>
    <xf numFmtId="0" fontId="4" fillId="0" borderId="0" xfId="2"/>
    <xf numFmtId="0" fontId="19" fillId="0" borderId="0" xfId="0" applyFont="1" applyAlignment="1">
      <alignment wrapText="1"/>
    </xf>
    <xf numFmtId="165" fontId="1" fillId="0" borderId="0" xfId="0" applyNumberFormat="1" applyFont="1" applyProtection="1">
      <protection locked="0"/>
    </xf>
    <xf numFmtId="0" fontId="47" fillId="0" borderId="22" xfId="0" applyFont="1" applyBorder="1" applyAlignment="1">
      <alignment horizontal="left"/>
    </xf>
    <xf numFmtId="0" fontId="47" fillId="0" borderId="23" xfId="0" applyFont="1" applyBorder="1" applyAlignment="1">
      <alignment horizontal="left"/>
    </xf>
    <xf numFmtId="0" fontId="47" fillId="0" borderId="9" xfId="0" applyFont="1" applyBorder="1" applyAlignment="1">
      <alignment horizontal="left"/>
    </xf>
    <xf numFmtId="0" fontId="29" fillId="0" borderId="22" xfId="0" applyFont="1" applyBorder="1" applyAlignment="1">
      <alignment horizontal="right"/>
    </xf>
    <xf numFmtId="0" fontId="29" fillId="0" borderId="23" xfId="0" applyFont="1" applyBorder="1" applyAlignment="1">
      <alignment horizontal="right"/>
    </xf>
    <xf numFmtId="0" fontId="29" fillId="0" borderId="9" xfId="0" applyFont="1" applyBorder="1" applyAlignment="1">
      <alignment horizontal="right"/>
    </xf>
    <xf numFmtId="0" fontId="48" fillId="13" borderId="27" xfId="0" applyFont="1" applyFill="1" applyBorder="1" applyAlignment="1">
      <alignment horizontal="center" vertical="center" wrapText="1"/>
    </xf>
    <xf numFmtId="0" fontId="48" fillId="13" borderId="0" xfId="0" applyFont="1" applyFill="1" applyAlignment="1">
      <alignment horizontal="center" vertical="center" wrapText="1"/>
    </xf>
    <xf numFmtId="0" fontId="45" fillId="10" borderId="22" xfId="0" applyFont="1" applyFill="1" applyBorder="1" applyAlignment="1" applyProtection="1">
      <alignment horizontal="left" wrapText="1"/>
      <protection locked="0"/>
    </xf>
    <xf numFmtId="0" fontId="45" fillId="10" borderId="23" xfId="0" applyFont="1" applyFill="1" applyBorder="1" applyAlignment="1" applyProtection="1">
      <alignment horizontal="left" wrapText="1"/>
      <protection locked="0"/>
    </xf>
    <xf numFmtId="0" fontId="45" fillId="10" borderId="22" xfId="0" applyFont="1" applyFill="1" applyBorder="1" applyAlignment="1" applyProtection="1">
      <alignment horizontal="left"/>
      <protection locked="0"/>
    </xf>
    <xf numFmtId="0" fontId="45" fillId="10" borderId="9" xfId="0" applyFont="1" applyFill="1" applyBorder="1" applyAlignment="1" applyProtection="1">
      <alignment horizontal="left"/>
      <protection locked="0"/>
    </xf>
    <xf numFmtId="0" fontId="29" fillId="14" borderId="22" xfId="0" applyFont="1" applyFill="1" applyBorder="1" applyAlignment="1">
      <alignment horizontal="center"/>
    </xf>
    <xf numFmtId="0" fontId="29" fillId="14" borderId="23" xfId="0" applyFont="1" applyFill="1" applyBorder="1" applyAlignment="1">
      <alignment horizontal="center"/>
    </xf>
    <xf numFmtId="0" fontId="29" fillId="14" borderId="9" xfId="0" applyFont="1" applyFill="1" applyBorder="1" applyAlignment="1">
      <alignment horizontal="center"/>
    </xf>
    <xf numFmtId="0" fontId="26" fillId="11" borderId="67" xfId="0" applyFont="1" applyFill="1" applyBorder="1" applyProtection="1">
      <protection locked="0"/>
    </xf>
    <xf numFmtId="0" fontId="29" fillId="0" borderId="65" xfId="0" applyFont="1" applyBorder="1" applyAlignment="1" applyProtection="1">
      <alignment horizontal="right"/>
      <protection locked="0"/>
    </xf>
    <xf numFmtId="0" fontId="29" fillId="0" borderId="63" xfId="0" applyFont="1" applyBorder="1" applyAlignment="1" applyProtection="1">
      <alignment horizontal="right"/>
      <protection locked="0"/>
    </xf>
    <xf numFmtId="0" fontId="29" fillId="0" borderId="69" xfId="0" applyFont="1" applyBorder="1" applyAlignment="1" applyProtection="1">
      <alignment horizontal="right"/>
      <protection locked="0"/>
    </xf>
    <xf numFmtId="0" fontId="42" fillId="9" borderId="19" xfId="0" applyFont="1" applyFill="1" applyBorder="1" applyAlignment="1" applyProtection="1">
      <alignment horizontal="center" vertical="center"/>
      <protection locked="0"/>
    </xf>
    <xf numFmtId="0" fontId="42" fillId="9" borderId="20" xfId="0" applyFont="1" applyFill="1" applyBorder="1" applyAlignment="1" applyProtection="1">
      <alignment horizontal="center" vertical="center"/>
      <protection locked="0"/>
    </xf>
    <xf numFmtId="0" fontId="26" fillId="11" borderId="58" xfId="0" applyFont="1" applyFill="1" applyBorder="1" applyAlignment="1" applyProtection="1">
      <alignment horizontal="left" wrapText="1"/>
      <protection locked="0"/>
    </xf>
    <xf numFmtId="0" fontId="23" fillId="20" borderId="65" xfId="0" applyFont="1" applyFill="1" applyBorder="1" applyAlignment="1" applyProtection="1">
      <alignment horizontal="left" vertical="top" wrapText="1"/>
      <protection locked="0"/>
    </xf>
    <xf numFmtId="0" fontId="26" fillId="20" borderId="63" xfId="0" applyFont="1" applyFill="1" applyBorder="1" applyAlignment="1" applyProtection="1">
      <alignment horizontal="left" vertical="top" wrapText="1"/>
      <protection locked="0"/>
    </xf>
    <xf numFmtId="0" fontId="26" fillId="20" borderId="69" xfId="0" applyFont="1" applyFill="1" applyBorder="1" applyAlignment="1" applyProtection="1">
      <alignment horizontal="left" vertical="top" wrapText="1"/>
      <protection locked="0"/>
    </xf>
    <xf numFmtId="0" fontId="31" fillId="9" borderId="20" xfId="0" applyFont="1" applyFill="1" applyBorder="1" applyAlignment="1" applyProtection="1">
      <alignment horizontal="left" vertical="top" wrapText="1"/>
      <protection locked="0"/>
    </xf>
    <xf numFmtId="0" fontId="9" fillId="6" borderId="4" xfId="0" applyFont="1" applyFill="1" applyBorder="1" applyAlignment="1" applyProtection="1">
      <alignment horizontal="center" wrapText="1"/>
      <protection locked="0"/>
    </xf>
    <xf numFmtId="0" fontId="9" fillId="6" borderId="0" xfId="0" applyFont="1" applyFill="1" applyAlignment="1" applyProtection="1">
      <alignment horizontal="center" wrapText="1"/>
      <protection locked="0"/>
    </xf>
    <xf numFmtId="0" fontId="9" fillId="6" borderId="22" xfId="0" applyFont="1" applyFill="1" applyBorder="1" applyAlignment="1" applyProtection="1">
      <alignment horizontal="left"/>
      <protection locked="0"/>
    </xf>
    <xf numFmtId="0" fontId="9" fillId="6" borderId="9" xfId="0" applyFont="1" applyFill="1" applyBorder="1" applyAlignment="1" applyProtection="1">
      <alignment horizontal="left"/>
      <protection locked="0"/>
    </xf>
    <xf numFmtId="0" fontId="6" fillId="3" borderId="0" xfId="0" applyFont="1" applyFill="1" applyAlignment="1">
      <alignment horizontal="center" vertical="center" wrapText="1"/>
    </xf>
    <xf numFmtId="0" fontId="33" fillId="7" borderId="0" xfId="0" applyFont="1" applyFill="1" applyAlignment="1" applyProtection="1">
      <alignment horizontal="left"/>
      <protection locked="0"/>
    </xf>
    <xf numFmtId="0" fontId="8" fillId="7" borderId="0" xfId="0" applyFont="1" applyFill="1" applyAlignment="1" applyProtection="1">
      <alignment horizontal="left"/>
      <protection locked="0"/>
    </xf>
    <xf numFmtId="0" fontId="33" fillId="7" borderId="0" xfId="0" applyFont="1" applyFill="1" applyAlignment="1" applyProtection="1">
      <alignment horizontal="left" wrapText="1"/>
      <protection locked="0"/>
    </xf>
    <xf numFmtId="0" fontId="8" fillId="7" borderId="0" xfId="0" applyFont="1" applyFill="1" applyAlignment="1" applyProtection="1">
      <alignment horizontal="left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33" fillId="12" borderId="1" xfId="0" applyFont="1" applyFill="1" applyBorder="1" applyAlignment="1" applyProtection="1">
      <alignment horizontal="left" wrapText="1"/>
      <protection locked="0"/>
    </xf>
    <xf numFmtId="0" fontId="8" fillId="12" borderId="2" xfId="0" applyFont="1" applyFill="1" applyBorder="1" applyAlignment="1" applyProtection="1">
      <alignment horizontal="left"/>
      <protection locked="0"/>
    </xf>
    <xf numFmtId="0" fontId="8" fillId="12" borderId="26" xfId="0" applyFont="1" applyFill="1" applyBorder="1" applyAlignment="1" applyProtection="1">
      <alignment horizontal="left"/>
      <protection locked="0"/>
    </xf>
    <xf numFmtId="0" fontId="14" fillId="4" borderId="0" xfId="0" applyFont="1" applyFill="1" applyAlignment="1">
      <alignment horizontal="center" vertical="center" wrapText="1"/>
    </xf>
    <xf numFmtId="0" fontId="9" fillId="14" borderId="33" xfId="0" applyFont="1" applyFill="1" applyBorder="1" applyAlignment="1">
      <alignment horizontal="left"/>
    </xf>
    <xf numFmtId="0" fontId="9" fillId="14" borderId="4" xfId="0" applyFont="1" applyFill="1" applyBorder="1" applyAlignment="1">
      <alignment horizontal="left" wrapText="1"/>
    </xf>
    <xf numFmtId="0" fontId="9" fillId="14" borderId="0" xfId="0" applyFont="1" applyFill="1" applyAlignment="1">
      <alignment horizontal="left" wrapText="1"/>
    </xf>
    <xf numFmtId="0" fontId="10" fillId="17" borderId="22" xfId="0" applyFont="1" applyFill="1" applyBorder="1" applyAlignment="1">
      <alignment horizontal="left" wrapText="1"/>
    </xf>
    <xf numFmtId="0" fontId="10" fillId="17" borderId="23" xfId="0" applyFont="1" applyFill="1" applyBorder="1" applyAlignment="1">
      <alignment horizontal="left" wrapText="1"/>
    </xf>
    <xf numFmtId="0" fontId="10" fillId="17" borderId="9" xfId="0" applyFont="1" applyFill="1" applyBorder="1" applyAlignment="1">
      <alignment horizontal="left" wrapText="1"/>
    </xf>
    <xf numFmtId="0" fontId="11" fillId="0" borderId="16" xfId="0" applyFont="1" applyBorder="1" applyAlignment="1">
      <alignment horizontal="center" vertical="top" wrapText="1"/>
    </xf>
    <xf numFmtId="0" fontId="11" fillId="0" borderId="49" xfId="0" applyFont="1" applyBorder="1" applyAlignment="1">
      <alignment horizontal="center" vertical="top" wrapText="1"/>
    </xf>
    <xf numFmtId="0" fontId="11" fillId="0" borderId="50" xfId="0" applyFont="1" applyBorder="1" applyAlignment="1">
      <alignment horizontal="center" vertical="top" wrapText="1"/>
    </xf>
    <xf numFmtId="170" fontId="9" fillId="0" borderId="0" xfId="0" applyNumberFormat="1" applyFont="1" applyAlignment="1" applyProtection="1">
      <alignment horizontal="left"/>
      <protection locked="0"/>
    </xf>
    <xf numFmtId="171" fontId="9" fillId="0" borderId="25" xfId="0" applyNumberFormat="1" applyFont="1" applyBorder="1" applyAlignment="1" applyProtection="1">
      <alignment horizontal="left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4"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66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fref-apogee.gc.ca/program-programme/admin_guide-guide_administration-eng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47EC-491D-4ED6-B863-E744CA9AFFC9}">
  <dimension ref="A1:C43"/>
  <sheetViews>
    <sheetView tabSelected="1" workbookViewId="0">
      <selection activeCell="A21" sqref="A21"/>
    </sheetView>
  </sheetViews>
  <sheetFormatPr baseColWidth="10" defaultColWidth="8.83203125" defaultRowHeight="15" x14ac:dyDescent="0.2"/>
  <cols>
    <col min="1" max="1" width="112.1640625" style="81" customWidth="1"/>
    <col min="2" max="2" width="64.5" style="81" customWidth="1"/>
    <col min="3" max="16384" width="8.83203125" style="81"/>
  </cols>
  <sheetData>
    <row r="1" spans="1:2" ht="22" x14ac:dyDescent="0.25">
      <c r="A1" s="80" t="s">
        <v>0</v>
      </c>
      <c r="B1" s="179"/>
    </row>
    <row r="2" spans="1:2" x14ac:dyDescent="0.2">
      <c r="A2" s="180"/>
      <c r="B2" s="179"/>
    </row>
    <row r="3" spans="1:2" ht="16" x14ac:dyDescent="0.2">
      <c r="A3" s="82" t="s">
        <v>1</v>
      </c>
      <c r="B3" s="179"/>
    </row>
    <row r="4" spans="1:2" x14ac:dyDescent="0.2">
      <c r="A4" s="179" t="s">
        <v>2</v>
      </c>
      <c r="B4" s="179"/>
    </row>
    <row r="5" spans="1:2" x14ac:dyDescent="0.2">
      <c r="A5" s="191" t="s">
        <v>3</v>
      </c>
      <c r="B5" s="179"/>
    </row>
    <row r="6" spans="1:2" ht="16" x14ac:dyDescent="0.2">
      <c r="A6" s="83" t="s">
        <v>4</v>
      </c>
      <c r="B6" s="179"/>
    </row>
    <row r="7" spans="1:2" x14ac:dyDescent="0.2">
      <c r="A7" s="84" t="s">
        <v>5</v>
      </c>
      <c r="B7" s="179"/>
    </row>
    <row r="8" spans="1:2" x14ac:dyDescent="0.2">
      <c r="A8" s="84" t="s">
        <v>6</v>
      </c>
      <c r="B8" s="179"/>
    </row>
    <row r="9" spans="1:2" ht="16" x14ac:dyDescent="0.2">
      <c r="A9" s="179" t="s">
        <v>7</v>
      </c>
      <c r="B9" s="179"/>
    </row>
    <row r="10" spans="1:2" ht="33" x14ac:dyDescent="0.2">
      <c r="A10" s="180" t="s">
        <v>8</v>
      </c>
      <c r="B10" s="179"/>
    </row>
    <row r="11" spans="1:2" ht="16" x14ac:dyDescent="0.2">
      <c r="A11" s="179" t="s">
        <v>9</v>
      </c>
      <c r="B11" s="179"/>
    </row>
    <row r="12" spans="1:2" ht="16" x14ac:dyDescent="0.2">
      <c r="A12" s="179" t="s">
        <v>10</v>
      </c>
      <c r="B12" s="179"/>
    </row>
    <row r="13" spans="1:2" x14ac:dyDescent="0.2">
      <c r="A13" s="180"/>
      <c r="B13" s="179"/>
    </row>
    <row r="14" spans="1:2" x14ac:dyDescent="0.2">
      <c r="A14" s="180"/>
      <c r="B14" s="179"/>
    </row>
    <row r="15" spans="1:2" ht="20" x14ac:dyDescent="0.25">
      <c r="A15" s="85" t="s">
        <v>11</v>
      </c>
      <c r="B15" s="179"/>
    </row>
    <row r="16" spans="1:2" x14ac:dyDescent="0.2">
      <c r="A16" s="180"/>
      <c r="B16" s="179"/>
    </row>
    <row r="17" spans="1:3" ht="16" x14ac:dyDescent="0.2">
      <c r="A17" s="180" t="s">
        <v>12</v>
      </c>
      <c r="B17" s="179"/>
      <c r="C17" s="179"/>
    </row>
    <row r="18" spans="1:3" ht="16" x14ac:dyDescent="0.2">
      <c r="A18" s="180" t="s">
        <v>13</v>
      </c>
      <c r="B18" s="179"/>
      <c r="C18" s="179"/>
    </row>
    <row r="19" spans="1:3" ht="16" x14ac:dyDescent="0.2">
      <c r="A19" s="100" t="s">
        <v>14</v>
      </c>
      <c r="B19" s="179"/>
      <c r="C19" s="179"/>
    </row>
    <row r="20" spans="1:3" ht="16" x14ac:dyDescent="0.2">
      <c r="A20" s="101" t="s">
        <v>15</v>
      </c>
      <c r="B20" s="179"/>
      <c r="C20" s="179"/>
    </row>
    <row r="21" spans="1:3" ht="16" x14ac:dyDescent="0.2">
      <c r="A21" s="86"/>
      <c r="B21" s="179"/>
      <c r="C21" s="179"/>
    </row>
    <row r="22" spans="1:3" ht="20" x14ac:dyDescent="0.25">
      <c r="A22" s="87" t="s">
        <v>16</v>
      </c>
      <c r="B22" s="179"/>
      <c r="C22" s="179"/>
    </row>
    <row r="23" spans="1:3" ht="16" x14ac:dyDescent="0.2">
      <c r="A23" s="79" t="s">
        <v>17</v>
      </c>
      <c r="B23" s="179"/>
      <c r="C23" s="179"/>
    </row>
    <row r="24" spans="1:3" ht="16" x14ac:dyDescent="0.2">
      <c r="A24" s="192" t="s">
        <v>18</v>
      </c>
      <c r="B24" s="179"/>
      <c r="C24" s="179"/>
    </row>
    <row r="25" spans="1:3" ht="32" x14ac:dyDescent="0.2">
      <c r="A25" s="180" t="s">
        <v>19</v>
      </c>
      <c r="B25" s="179"/>
      <c r="C25" s="179"/>
    </row>
    <row r="26" spans="1:3" ht="16" x14ac:dyDescent="0.2">
      <c r="A26" s="180" t="s">
        <v>20</v>
      </c>
      <c r="B26" s="179"/>
      <c r="C26" s="179"/>
    </row>
    <row r="27" spans="1:3" ht="16" x14ac:dyDescent="0.2">
      <c r="A27" s="180" t="s">
        <v>21</v>
      </c>
      <c r="B27" s="179"/>
      <c r="C27" s="179"/>
    </row>
    <row r="28" spans="1:3" x14ac:dyDescent="0.2">
      <c r="A28" s="180"/>
      <c r="B28" s="179"/>
      <c r="C28" s="179"/>
    </row>
    <row r="29" spans="1:3" ht="20" x14ac:dyDescent="0.25">
      <c r="A29" s="88" t="s">
        <v>22</v>
      </c>
      <c r="B29" s="179"/>
      <c r="C29" s="179"/>
    </row>
    <row r="30" spans="1:3" ht="17" x14ac:dyDescent="0.2">
      <c r="A30" s="79" t="s">
        <v>23</v>
      </c>
      <c r="B30" s="179"/>
      <c r="C30" s="179"/>
    </row>
    <row r="31" spans="1:3" ht="32" x14ac:dyDescent="0.2">
      <c r="A31" s="79" t="s">
        <v>24</v>
      </c>
      <c r="B31" s="179"/>
      <c r="C31" s="179"/>
    </row>
    <row r="32" spans="1:3" ht="16" x14ac:dyDescent="0.2">
      <c r="A32" s="79" t="s">
        <v>25</v>
      </c>
      <c r="B32" s="99"/>
      <c r="C32" s="179"/>
    </row>
    <row r="33" spans="1:3" x14ac:dyDescent="0.2">
      <c r="A33" s="180"/>
      <c r="B33" s="179"/>
      <c r="C33" s="179"/>
    </row>
    <row r="34" spans="1:3" ht="20" x14ac:dyDescent="0.25">
      <c r="A34" s="89" t="s">
        <v>26</v>
      </c>
      <c r="B34" s="179"/>
      <c r="C34" s="179"/>
    </row>
    <row r="35" spans="1:3" ht="16" x14ac:dyDescent="0.2">
      <c r="A35" s="79" t="s">
        <v>27</v>
      </c>
      <c r="B35" s="179"/>
      <c r="C35" s="179"/>
    </row>
    <row r="36" spans="1:3" ht="16" x14ac:dyDescent="0.2">
      <c r="A36" s="180" t="s">
        <v>28</v>
      </c>
      <c r="B36" s="179"/>
      <c r="C36" s="179"/>
    </row>
    <row r="37" spans="1:3" ht="50" customHeight="1" x14ac:dyDescent="0.2">
      <c r="A37" s="168" t="s">
        <v>29</v>
      </c>
      <c r="B37" s="179"/>
      <c r="C37" s="179"/>
    </row>
    <row r="38" spans="1:3" ht="68.25" customHeight="1" x14ac:dyDescent="0.2">
      <c r="A38" s="168" t="s">
        <v>30</v>
      </c>
      <c r="B38" s="167"/>
      <c r="C38" s="179"/>
    </row>
    <row r="39" spans="1:3" ht="32" x14ac:dyDescent="0.2">
      <c r="A39" s="181" t="s">
        <v>31</v>
      </c>
      <c r="B39" s="179"/>
      <c r="C39" s="179"/>
    </row>
    <row r="40" spans="1:3" ht="16" x14ac:dyDescent="0.2">
      <c r="A40" s="100" t="s">
        <v>32</v>
      </c>
      <c r="B40" s="179"/>
      <c r="C40" s="179"/>
    </row>
    <row r="41" spans="1:3" x14ac:dyDescent="0.2">
      <c r="A41" s="179"/>
      <c r="B41" s="179"/>
      <c r="C41" s="179"/>
    </row>
    <row r="42" spans="1:3" x14ac:dyDescent="0.2">
      <c r="A42" s="179"/>
      <c r="B42" s="179"/>
      <c r="C42" s="179"/>
    </row>
    <row r="43" spans="1:3" x14ac:dyDescent="0.2">
      <c r="A43" s="179"/>
      <c r="B43" s="179"/>
      <c r="C43" s="179"/>
    </row>
  </sheetData>
  <hyperlinks>
    <hyperlink ref="A5" r:id="rId1" location="_Direct_costs" xr:uid="{7C527B83-62E6-42D7-BFC0-53856E37C42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8727-3898-4554-B7EE-279539851AC4}">
  <dimension ref="A1:G13"/>
  <sheetViews>
    <sheetView zoomScaleNormal="100" workbookViewId="0">
      <selection activeCell="E2" sqref="E2:F2"/>
    </sheetView>
  </sheetViews>
  <sheetFormatPr baseColWidth="10" defaultColWidth="8.83203125" defaultRowHeight="15" x14ac:dyDescent="0.2"/>
  <cols>
    <col min="1" max="1" width="19.5" style="138" customWidth="1"/>
    <col min="2" max="2" width="22.5" style="138" customWidth="1"/>
    <col min="3" max="3" width="36.33203125" style="138" customWidth="1"/>
    <col min="4" max="4" width="18.5" style="138" customWidth="1"/>
    <col min="5" max="5" width="29.6640625" style="138" customWidth="1"/>
    <col min="6" max="6" width="22.5" style="138" customWidth="1"/>
    <col min="7" max="7" width="112.33203125" style="138" customWidth="1"/>
    <col min="8" max="16384" width="8.83203125" style="138"/>
  </cols>
  <sheetData>
    <row r="1" spans="1:7" ht="59" customHeight="1" x14ac:dyDescent="0.2">
      <c r="A1" s="200" t="s">
        <v>33</v>
      </c>
      <c r="B1" s="201"/>
      <c r="C1" s="201"/>
      <c r="D1" s="201"/>
      <c r="E1" s="201"/>
      <c r="F1" s="201"/>
      <c r="G1" s="179"/>
    </row>
    <row r="2" spans="1:7" ht="60" customHeight="1" x14ac:dyDescent="0.25">
      <c r="A2" s="139" t="s">
        <v>34</v>
      </c>
      <c r="B2" s="204" t="s">
        <v>35</v>
      </c>
      <c r="C2" s="205"/>
      <c r="D2" s="140" t="s">
        <v>36</v>
      </c>
      <c r="E2" s="202" t="s">
        <v>37</v>
      </c>
      <c r="F2" s="203"/>
      <c r="G2" s="179"/>
    </row>
    <row r="3" spans="1:7" ht="16" x14ac:dyDescent="0.2">
      <c r="A3" s="141"/>
      <c r="B3" s="141"/>
      <c r="C3" s="141"/>
      <c r="D3" s="141"/>
      <c r="E3" s="141"/>
      <c r="F3" s="141"/>
      <c r="G3" s="179"/>
    </row>
    <row r="4" spans="1:7" ht="19" x14ac:dyDescent="0.25">
      <c r="A4" s="206" t="s">
        <v>38</v>
      </c>
      <c r="B4" s="207"/>
      <c r="C4" s="208"/>
      <c r="D4" s="142" t="s">
        <v>39</v>
      </c>
      <c r="E4" s="143" t="s">
        <v>40</v>
      </c>
      <c r="F4" s="144" t="s">
        <v>41</v>
      </c>
      <c r="G4" s="179"/>
    </row>
    <row r="5" spans="1:7" ht="19" x14ac:dyDescent="0.25">
      <c r="A5" s="194" t="s">
        <v>42</v>
      </c>
      <c r="B5" s="195"/>
      <c r="C5" s="196"/>
      <c r="D5" s="148"/>
      <c r="E5" s="149"/>
      <c r="F5" s="150"/>
      <c r="G5" s="179"/>
    </row>
    <row r="6" spans="1:7" ht="19" x14ac:dyDescent="0.25">
      <c r="A6" s="145"/>
      <c r="B6" s="146"/>
      <c r="C6" s="147" t="s">
        <v>43</v>
      </c>
      <c r="D6" s="148"/>
      <c r="E6" s="149"/>
      <c r="F6" s="150">
        <f>'Research Trainees &amp; HQP'!D14</f>
        <v>0</v>
      </c>
      <c r="G6" s="179"/>
    </row>
    <row r="7" spans="1:7" ht="19" x14ac:dyDescent="0.25">
      <c r="A7" s="145"/>
      <c r="B7" s="146"/>
      <c r="C7" s="147" t="s">
        <v>44</v>
      </c>
      <c r="D7" s="148"/>
      <c r="E7" s="149"/>
      <c r="F7" s="150">
        <f>'Research Trainees &amp; HQP'!D25</f>
        <v>0</v>
      </c>
      <c r="G7" s="179"/>
    </row>
    <row r="8" spans="1:7" ht="19" x14ac:dyDescent="0.25">
      <c r="A8" s="145"/>
      <c r="B8" s="146"/>
      <c r="C8" s="147" t="s">
        <v>45</v>
      </c>
      <c r="D8" s="151">
        <f>'Research Funds'!D60</f>
        <v>0</v>
      </c>
      <c r="E8" s="152">
        <f>'Research Funds'!E60</f>
        <v>0</v>
      </c>
      <c r="F8" s="150">
        <f>SUM(D8:E8)</f>
        <v>0</v>
      </c>
      <c r="G8" s="179"/>
    </row>
    <row r="9" spans="1:7" ht="19" x14ac:dyDescent="0.25">
      <c r="A9" s="194" t="s">
        <v>46</v>
      </c>
      <c r="B9" s="195"/>
      <c r="C9" s="196"/>
      <c r="D9" s="153">
        <f>'Partner Contributions'!F18</f>
        <v>0</v>
      </c>
      <c r="E9" s="154">
        <f>'Partner Contributions'!G18</f>
        <v>0</v>
      </c>
      <c r="F9" s="155">
        <f>SUM(D9:E9)</f>
        <v>0</v>
      </c>
      <c r="G9" s="84"/>
    </row>
    <row r="10" spans="1:7" ht="19" x14ac:dyDescent="0.25">
      <c r="A10" s="194" t="s">
        <v>47</v>
      </c>
      <c r="B10" s="195"/>
      <c r="C10" s="196"/>
      <c r="D10" s="156"/>
      <c r="E10" s="157"/>
      <c r="F10" s="155">
        <f>'Partner Contributions'!H18</f>
        <v>0</v>
      </c>
      <c r="G10" s="179"/>
    </row>
    <row r="11" spans="1:7" ht="19" x14ac:dyDescent="0.25">
      <c r="A11" s="169" t="s">
        <v>48</v>
      </c>
      <c r="B11" s="158"/>
      <c r="C11" s="158"/>
      <c r="D11" s="159"/>
      <c r="E11" s="160"/>
      <c r="F11" s="161">
        <f>'Partner Contributions'!J18</f>
        <v>0</v>
      </c>
      <c r="G11" s="179"/>
    </row>
    <row r="12" spans="1:7" ht="19" x14ac:dyDescent="0.25">
      <c r="A12" s="197" t="s">
        <v>49</v>
      </c>
      <c r="B12" s="198"/>
      <c r="C12" s="199"/>
      <c r="D12" s="162">
        <f>SUM(D8:D9)</f>
        <v>0</v>
      </c>
      <c r="E12" s="162">
        <f t="shared" ref="E12" si="0">SUM(E8:E9)</f>
        <v>0</v>
      </c>
      <c r="F12" s="163">
        <f>SUM(F6:F11)</f>
        <v>0</v>
      </c>
      <c r="G12" s="179"/>
    </row>
    <row r="13" spans="1:7" x14ac:dyDescent="0.2">
      <c r="A13" s="179"/>
      <c r="B13" s="179"/>
      <c r="C13" s="179"/>
      <c r="D13" s="179"/>
      <c r="E13" s="179"/>
      <c r="F13" s="179"/>
      <c r="G13" s="179"/>
    </row>
  </sheetData>
  <mergeCells count="8">
    <mergeCell ref="A5:C5"/>
    <mergeCell ref="A9:C9"/>
    <mergeCell ref="A10:C10"/>
    <mergeCell ref="A12:C12"/>
    <mergeCell ref="A1:F1"/>
    <mergeCell ref="E2:F2"/>
    <mergeCell ref="B2:C2"/>
    <mergeCell ref="A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0B525-5E29-41F0-8280-CCFE3F2EFD71}">
  <sheetPr>
    <tabColor theme="8" tint="0.59999389629810485"/>
  </sheetPr>
  <dimension ref="A1:I32"/>
  <sheetViews>
    <sheetView zoomScale="98" zoomScaleNormal="98" workbookViewId="0">
      <selection activeCell="F20" sqref="F20"/>
    </sheetView>
  </sheetViews>
  <sheetFormatPr baseColWidth="10" defaultColWidth="8.5" defaultRowHeight="15" customHeight="1" x14ac:dyDescent="0.2"/>
  <cols>
    <col min="1" max="1" width="59.1640625" style="121" customWidth="1"/>
    <col min="2" max="2" width="19.1640625" style="121" customWidth="1"/>
    <col min="3" max="3" width="27.83203125" style="121" customWidth="1"/>
    <col min="4" max="4" width="23.6640625" style="121" customWidth="1"/>
    <col min="5" max="6" width="24.6640625" style="121" customWidth="1"/>
    <col min="7" max="7" width="59.1640625" style="121" customWidth="1"/>
    <col min="8" max="8" width="18.5" style="121" customWidth="1"/>
    <col min="9" max="9" width="17.1640625" style="121" customWidth="1"/>
    <col min="10" max="16384" width="8.5" style="121"/>
  </cols>
  <sheetData>
    <row r="1" spans="1:9" s="105" customFormat="1" ht="46.5" customHeight="1" x14ac:dyDescent="0.2">
      <c r="A1" s="213" t="s">
        <v>50</v>
      </c>
      <c r="B1" s="214"/>
      <c r="C1" s="214"/>
      <c r="D1" s="219" t="s">
        <v>51</v>
      </c>
      <c r="E1" s="219"/>
      <c r="F1" s="102"/>
      <c r="G1" s="102"/>
      <c r="H1" s="103"/>
      <c r="I1" s="104"/>
    </row>
    <row r="2" spans="1:9" s="105" customFormat="1" ht="37.25" customHeight="1" x14ac:dyDescent="0.25">
      <c r="A2" s="106" t="s">
        <v>34</v>
      </c>
      <c r="B2" s="204" t="s">
        <v>35</v>
      </c>
      <c r="C2" s="205"/>
      <c r="D2" s="107" t="s">
        <v>36</v>
      </c>
      <c r="E2" s="202" t="s">
        <v>37</v>
      </c>
      <c r="F2" s="203"/>
      <c r="G2" s="185"/>
      <c r="H2" s="108"/>
      <c r="I2" s="109"/>
    </row>
    <row r="3" spans="1:9" s="105" customFormat="1" ht="20.25" customHeight="1" x14ac:dyDescent="0.25">
      <c r="A3" s="110"/>
      <c r="B3" s="111"/>
      <c r="C3" s="111"/>
      <c r="D3" s="112"/>
      <c r="E3" s="113"/>
      <c r="F3" s="113"/>
      <c r="G3" s="113"/>
      <c r="H3" s="114"/>
      <c r="I3" s="114"/>
    </row>
    <row r="4" spans="1:9" s="105" customFormat="1" ht="54.75" customHeight="1" thickBot="1" x14ac:dyDescent="0.3">
      <c r="A4" s="216" t="s">
        <v>52</v>
      </c>
      <c r="B4" s="217"/>
      <c r="C4" s="218"/>
      <c r="D4" s="112"/>
      <c r="E4" s="113"/>
      <c r="F4" s="113"/>
      <c r="G4" s="113"/>
      <c r="H4" s="114"/>
      <c r="I4" s="114"/>
    </row>
    <row r="5" spans="1:9" s="105" customFormat="1" ht="18" customHeight="1" x14ac:dyDescent="0.25">
      <c r="A5" s="110"/>
      <c r="B5" s="111"/>
      <c r="C5" s="111"/>
      <c r="D5" s="112"/>
      <c r="E5" s="113"/>
      <c r="F5" s="113"/>
      <c r="G5" s="113"/>
      <c r="H5" s="114"/>
      <c r="I5" s="114"/>
    </row>
    <row r="6" spans="1:9" s="116" customFormat="1" ht="30.75" customHeight="1" thickBot="1" x14ac:dyDescent="0.25">
      <c r="A6" s="215" t="s">
        <v>53</v>
      </c>
      <c r="B6" s="215"/>
      <c r="C6" s="215"/>
      <c r="D6" s="215"/>
      <c r="E6" s="215"/>
      <c r="F6" s="115"/>
      <c r="G6" s="115"/>
      <c r="H6" s="182"/>
      <c r="I6" s="182"/>
    </row>
    <row r="7" spans="1:9" ht="66" customHeight="1" thickTop="1" x14ac:dyDescent="0.2">
      <c r="A7" s="117" t="s">
        <v>54</v>
      </c>
      <c r="B7" s="118" t="s">
        <v>55</v>
      </c>
      <c r="C7" s="118" t="s">
        <v>56</v>
      </c>
      <c r="D7" s="119" t="s">
        <v>57</v>
      </c>
      <c r="E7" s="119" t="s">
        <v>58</v>
      </c>
      <c r="F7" s="105"/>
      <c r="G7" s="120"/>
      <c r="H7" s="183"/>
      <c r="I7" s="183"/>
    </row>
    <row r="8" spans="1:9" ht="16" x14ac:dyDescent="0.2">
      <c r="A8" s="122"/>
      <c r="B8" s="122"/>
      <c r="C8" s="122"/>
      <c r="D8" s="123"/>
      <c r="E8" s="123"/>
      <c r="F8" s="105"/>
      <c r="G8" s="120"/>
      <c r="H8" s="183"/>
      <c r="I8" s="183"/>
    </row>
    <row r="9" spans="1:9" ht="16" x14ac:dyDescent="0.2">
      <c r="A9" s="122"/>
      <c r="B9" s="122"/>
      <c r="C9" s="122"/>
      <c r="D9" s="123"/>
      <c r="E9" s="123"/>
      <c r="F9" s="105"/>
      <c r="G9" s="120"/>
      <c r="H9" s="183"/>
      <c r="I9" s="183"/>
    </row>
    <row r="10" spans="1:9" ht="16" x14ac:dyDescent="0.2">
      <c r="A10" s="122"/>
      <c r="B10" s="122"/>
      <c r="C10" s="122"/>
      <c r="D10" s="123"/>
      <c r="E10" s="123"/>
      <c r="F10" s="105"/>
      <c r="G10" s="120"/>
      <c r="H10" s="183"/>
      <c r="I10" s="183"/>
    </row>
    <row r="11" spans="1:9" ht="16" x14ac:dyDescent="0.2">
      <c r="A11" s="122"/>
      <c r="B11" s="122"/>
      <c r="C11" s="122"/>
      <c r="D11" s="123"/>
      <c r="E11" s="123"/>
      <c r="F11" s="105"/>
      <c r="G11" s="120"/>
      <c r="H11" s="183"/>
      <c r="I11" s="183"/>
    </row>
    <row r="12" spans="1:9" ht="17" thickBot="1" x14ac:dyDescent="0.25">
      <c r="A12" s="124"/>
      <c r="B12" s="122"/>
      <c r="C12" s="122"/>
      <c r="D12" s="125"/>
      <c r="E12" s="125"/>
      <c r="F12" s="105"/>
      <c r="G12" s="120"/>
      <c r="H12" s="183"/>
      <c r="I12" s="183"/>
    </row>
    <row r="13" spans="1:9" ht="17" thickBot="1" x14ac:dyDescent="0.25">
      <c r="A13" s="126"/>
      <c r="B13" s="105"/>
      <c r="C13" s="127" t="s">
        <v>59</v>
      </c>
      <c r="D13" s="165">
        <f>SUM(D8:D12)</f>
        <v>0</v>
      </c>
      <c r="E13" s="128">
        <f t="shared" ref="E13" si="0">SUM(E8:E12)</f>
        <v>0</v>
      </c>
      <c r="F13" s="105"/>
      <c r="G13" s="120"/>
      <c r="H13" s="183"/>
      <c r="I13" s="183"/>
    </row>
    <row r="14" spans="1:9" ht="17" thickBot="1" x14ac:dyDescent="0.25">
      <c r="A14" s="105"/>
      <c r="B14" s="105"/>
      <c r="C14" s="127" t="s">
        <v>43</v>
      </c>
      <c r="D14" s="164">
        <f>SUM(D13:E13)</f>
        <v>0</v>
      </c>
      <c r="E14" s="105"/>
      <c r="F14" s="105"/>
      <c r="G14" s="120"/>
      <c r="H14" s="183"/>
      <c r="I14" s="183"/>
    </row>
    <row r="15" spans="1:9" ht="16" x14ac:dyDescent="0.2">
      <c r="A15" s="105"/>
      <c r="B15" s="105"/>
      <c r="C15" s="105"/>
      <c r="D15" s="105"/>
      <c r="E15" s="105"/>
      <c r="F15" s="105"/>
      <c r="G15" s="120"/>
      <c r="H15" s="183"/>
      <c r="I15" s="183"/>
    </row>
    <row r="16" spans="1:9" ht="16" x14ac:dyDescent="0.2">
      <c r="A16" s="209" t="s">
        <v>60</v>
      </c>
      <c r="B16" s="209"/>
      <c r="C16" s="209"/>
      <c r="D16" s="209"/>
      <c r="E16" s="209"/>
      <c r="F16" s="115"/>
      <c r="G16" s="115"/>
      <c r="H16" s="182"/>
      <c r="I16" s="182"/>
    </row>
    <row r="17" spans="1:7" ht="66.75" customHeight="1" x14ac:dyDescent="0.2">
      <c r="A17" s="129" t="s">
        <v>54</v>
      </c>
      <c r="B17" s="130" t="s">
        <v>55</v>
      </c>
      <c r="C17" s="130" t="s">
        <v>61</v>
      </c>
      <c r="D17" s="131" t="s">
        <v>57</v>
      </c>
      <c r="E17" s="131" t="s">
        <v>58</v>
      </c>
      <c r="F17" s="105"/>
      <c r="G17" s="120"/>
    </row>
    <row r="18" spans="1:7" ht="16" x14ac:dyDescent="0.2">
      <c r="A18" s="122"/>
      <c r="B18" s="122"/>
      <c r="C18" s="122"/>
      <c r="D18" s="123"/>
      <c r="E18" s="123"/>
      <c r="F18" s="105"/>
      <c r="G18" s="120"/>
    </row>
    <row r="19" spans="1:7" ht="16" x14ac:dyDescent="0.2">
      <c r="A19" s="122"/>
      <c r="B19" s="122"/>
      <c r="C19" s="122"/>
      <c r="D19" s="123"/>
      <c r="E19" s="123"/>
      <c r="F19" s="105"/>
      <c r="G19" s="120"/>
    </row>
    <row r="20" spans="1:7" ht="16" x14ac:dyDescent="0.2">
      <c r="A20" s="122"/>
      <c r="B20" s="122"/>
      <c r="C20" s="122"/>
      <c r="D20" s="123"/>
      <c r="E20" s="123"/>
      <c r="F20" s="105"/>
      <c r="G20" s="120"/>
    </row>
    <row r="21" spans="1:7" ht="16" x14ac:dyDescent="0.2">
      <c r="A21" s="122"/>
      <c r="B21" s="122"/>
      <c r="C21" s="122"/>
      <c r="D21" s="123"/>
      <c r="E21" s="123"/>
      <c r="F21" s="105"/>
      <c r="G21" s="120"/>
    </row>
    <row r="22" spans="1:7" ht="16" x14ac:dyDescent="0.2">
      <c r="A22" s="122"/>
      <c r="B22" s="122"/>
      <c r="C22" s="122"/>
      <c r="D22" s="123"/>
      <c r="E22" s="123"/>
      <c r="F22" s="105"/>
      <c r="G22" s="120"/>
    </row>
    <row r="23" spans="1:7" ht="15.75" customHeight="1" thickBot="1" x14ac:dyDescent="0.25">
      <c r="A23" s="122"/>
      <c r="B23" s="124"/>
      <c r="C23" s="122"/>
      <c r="D23" s="125"/>
      <c r="E23" s="125"/>
      <c r="F23" s="105"/>
      <c r="G23" s="120"/>
    </row>
    <row r="24" spans="1:7" ht="17" thickBot="1" x14ac:dyDescent="0.25">
      <c r="A24" s="105"/>
      <c r="B24" s="126"/>
      <c r="C24" s="127" t="s">
        <v>59</v>
      </c>
      <c r="D24" s="165">
        <f>SUM(D18:D23)</f>
        <v>0</v>
      </c>
      <c r="E24" s="128">
        <f t="shared" ref="E24" si="1">SUM(E18:E23)</f>
        <v>0</v>
      </c>
      <c r="F24" s="105"/>
      <c r="G24" s="120"/>
    </row>
    <row r="25" spans="1:7" ht="17" thickBot="1" x14ac:dyDescent="0.25">
      <c r="A25" s="105"/>
      <c r="B25" s="105"/>
      <c r="C25" s="127" t="s">
        <v>44</v>
      </c>
      <c r="D25" s="164">
        <f>SUM(D24:E24)</f>
        <v>0</v>
      </c>
      <c r="E25" s="105"/>
      <c r="F25" s="105"/>
      <c r="G25" s="120"/>
    </row>
    <row r="26" spans="1:7" ht="17" thickBot="1" x14ac:dyDescent="0.25">
      <c r="A26" s="105"/>
      <c r="B26" s="105"/>
      <c r="C26" s="105"/>
      <c r="D26" s="105"/>
      <c r="E26" s="105"/>
      <c r="F26" s="105"/>
      <c r="G26" s="120"/>
    </row>
    <row r="27" spans="1:7" s="137" customFormat="1" ht="20" thickBot="1" x14ac:dyDescent="0.3">
      <c r="A27" s="210" t="s">
        <v>62</v>
      </c>
      <c r="B27" s="211"/>
      <c r="C27" s="212"/>
      <c r="D27" s="134">
        <f>D13+D24</f>
        <v>0</v>
      </c>
      <c r="E27" s="135">
        <f>SUM(E13+E24)</f>
        <v>0</v>
      </c>
      <c r="F27" s="136"/>
    </row>
    <row r="29" spans="1:7" ht="20" thickBot="1" x14ac:dyDescent="0.3">
      <c r="A29" s="183"/>
      <c r="B29" s="183"/>
      <c r="C29" s="132" t="s">
        <v>63</v>
      </c>
      <c r="D29" s="133">
        <f>SUM(D27:E27)</f>
        <v>0</v>
      </c>
      <c r="E29" s="184"/>
      <c r="F29" s="184"/>
      <c r="G29" s="183"/>
    </row>
    <row r="30" spans="1:7" x14ac:dyDescent="0.2">
      <c r="A30" s="183"/>
      <c r="B30" s="183"/>
      <c r="C30" s="183"/>
      <c r="D30" s="183"/>
      <c r="E30" s="184"/>
      <c r="F30" s="184"/>
      <c r="G30" s="183"/>
    </row>
    <row r="32" spans="1:7" ht="15" customHeight="1" x14ac:dyDescent="0.2">
      <c r="A32" s="183"/>
      <c r="B32" s="183"/>
      <c r="C32" s="183"/>
      <c r="D32" s="193"/>
      <c r="E32" s="183"/>
      <c r="F32" s="183"/>
      <c r="G32" s="183"/>
    </row>
  </sheetData>
  <mergeCells count="8">
    <mergeCell ref="A16:E16"/>
    <mergeCell ref="A27:C27"/>
    <mergeCell ref="A1:C1"/>
    <mergeCell ref="B2:C2"/>
    <mergeCell ref="A6:E6"/>
    <mergeCell ref="A4:C4"/>
    <mergeCell ref="D1:E1"/>
    <mergeCell ref="E2:F2"/>
  </mergeCells>
  <dataValidations count="2">
    <dataValidation type="list" allowBlank="1" showInputMessage="1" showErrorMessage="1" sqref="C8:C12" xr:uid="{5036741E-A724-454B-86D7-BBA7BD0EB3E3}">
      <formula1>"Masters, PhD, Post-Doc Fellow"</formula1>
    </dataValidation>
    <dataValidation type="list" allowBlank="1" showInputMessage="1" showErrorMessage="1" sqref="C18:C23" xr:uid="{2D6F3CBC-42F8-4A6B-9112-D26B77D0B54F}">
      <formula1>"Research Assistant, Research Associate, Staff Scientist, Technician, Professional Service, Technical Service, Consultant"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C4845-03F5-4351-9CDF-B6887B22776E}">
  <sheetPr>
    <tabColor theme="9" tint="0.59999389629810485"/>
  </sheetPr>
  <dimension ref="A1:I66"/>
  <sheetViews>
    <sheetView zoomScale="112" zoomScaleNormal="112" workbookViewId="0">
      <selection activeCell="D13" sqref="D13"/>
    </sheetView>
  </sheetViews>
  <sheetFormatPr baseColWidth="10" defaultColWidth="10.5" defaultRowHeight="15.75" customHeight="1" x14ac:dyDescent="0.2"/>
  <cols>
    <col min="1" max="1" width="39.5" style="1" customWidth="1"/>
    <col min="2" max="2" width="21.1640625" style="1" customWidth="1"/>
    <col min="3" max="3" width="36.1640625" style="1" customWidth="1"/>
    <col min="4" max="4" width="34.5" style="1" customWidth="1"/>
    <col min="5" max="5" width="25.1640625" style="1" customWidth="1"/>
    <col min="6" max="6" width="17.83203125" style="1" customWidth="1"/>
    <col min="7" max="7" width="18.5" style="1" customWidth="1"/>
    <col min="8" max="16384" width="10.5" style="1"/>
  </cols>
  <sheetData>
    <row r="1" spans="1:9" ht="69" customHeight="1" x14ac:dyDescent="0.2">
      <c r="A1" s="229" t="s">
        <v>64</v>
      </c>
      <c r="B1" s="230"/>
      <c r="C1" s="230"/>
      <c r="D1" s="230"/>
      <c r="E1" s="224" t="s">
        <v>65</v>
      </c>
      <c r="F1" s="224"/>
    </row>
    <row r="2" spans="1:9" ht="68" customHeight="1" x14ac:dyDescent="0.25">
      <c r="A2" s="2" t="s">
        <v>34</v>
      </c>
      <c r="B2" s="222" t="s">
        <v>35</v>
      </c>
      <c r="C2" s="223"/>
      <c r="D2" s="2" t="s">
        <v>36</v>
      </c>
      <c r="E2" s="220" t="s">
        <v>37</v>
      </c>
      <c r="F2" s="221"/>
      <c r="I2" s="3"/>
    </row>
    <row r="3" spans="1:9" ht="39" customHeight="1" thickBot="1" x14ac:dyDescent="0.3">
      <c r="A3" s="13"/>
      <c r="B3" s="22"/>
      <c r="C3" s="22"/>
      <c r="D3" s="22"/>
      <c r="E3" s="22"/>
      <c r="F3" s="23"/>
      <c r="G3" s="23"/>
      <c r="I3" s="3"/>
    </row>
    <row r="4" spans="1:9" ht="41.25" customHeight="1" x14ac:dyDescent="0.2">
      <c r="A4" s="231" t="s">
        <v>66</v>
      </c>
      <c r="B4" s="232"/>
      <c r="C4" s="232"/>
      <c r="D4" s="233"/>
      <c r="E4" s="176"/>
      <c r="F4" s="15"/>
      <c r="G4" s="15"/>
      <c r="I4" s="3"/>
    </row>
    <row r="5" spans="1:9" ht="31.5" customHeight="1" x14ac:dyDescent="0.25">
      <c r="A5" s="91" t="s">
        <v>67</v>
      </c>
      <c r="B5" s="90">
        <f>D66</f>
        <v>0</v>
      </c>
      <c r="C5" s="90"/>
      <c r="D5" s="95" t="s">
        <v>68</v>
      </c>
      <c r="E5" s="177"/>
      <c r="F5" s="24"/>
      <c r="G5" s="24"/>
      <c r="I5" s="3"/>
    </row>
    <row r="6" spans="1:9" ht="36.75" customHeight="1" x14ac:dyDescent="0.25">
      <c r="A6" s="91" t="s">
        <v>69</v>
      </c>
      <c r="B6" s="244">
        <f>'Research Trainees &amp; HQP'!D29</f>
        <v>0</v>
      </c>
      <c r="C6" s="94"/>
      <c r="D6" s="96" t="s">
        <v>70</v>
      </c>
      <c r="E6" s="178"/>
      <c r="F6" s="23"/>
      <c r="G6" s="23"/>
      <c r="I6" s="3"/>
    </row>
    <row r="7" spans="1:9" ht="61" customHeight="1" thickBot="1" x14ac:dyDescent="0.3">
      <c r="A7" s="92" t="s">
        <v>71</v>
      </c>
      <c r="B7" s="245">
        <f>(B5*0.4)-B6</f>
        <v>0</v>
      </c>
      <c r="C7" s="93"/>
      <c r="D7" s="97" t="s">
        <v>72</v>
      </c>
      <c r="E7" s="178"/>
      <c r="F7" s="23"/>
      <c r="G7" s="23"/>
      <c r="I7" s="3"/>
    </row>
    <row r="8" spans="1:9" ht="39" customHeight="1" x14ac:dyDescent="0.25">
      <c r="A8" s="13"/>
      <c r="B8" s="22"/>
      <c r="C8" s="22"/>
      <c r="D8" s="22"/>
      <c r="E8" s="22"/>
      <c r="F8" s="23"/>
      <c r="G8" s="23"/>
      <c r="I8" s="3"/>
    </row>
    <row r="9" spans="1:9" ht="16" x14ac:dyDescent="0.2">
      <c r="B9" s="15"/>
      <c r="C9" s="15"/>
      <c r="D9" s="15"/>
      <c r="E9" s="15"/>
      <c r="F9" s="16"/>
      <c r="G9" s="16"/>
    </row>
    <row r="10" spans="1:9" ht="39" customHeight="1" thickBot="1" x14ac:dyDescent="0.25">
      <c r="A10" s="227" t="s">
        <v>73</v>
      </c>
      <c r="B10" s="228"/>
      <c r="C10" s="228"/>
      <c r="D10" s="228"/>
      <c r="E10" s="228"/>
      <c r="F10" s="228"/>
      <c r="G10" s="228"/>
    </row>
    <row r="11" spans="1:9" ht="18" thickBot="1" x14ac:dyDescent="0.25">
      <c r="A11" s="4" t="s">
        <v>74</v>
      </c>
      <c r="B11" s="4" t="s">
        <v>75</v>
      </c>
      <c r="C11" s="4" t="s">
        <v>76</v>
      </c>
      <c r="D11" s="5" t="s">
        <v>39</v>
      </c>
      <c r="E11" s="5" t="s">
        <v>40</v>
      </c>
    </row>
    <row r="12" spans="1:9" ht="16" x14ac:dyDescent="0.2">
      <c r="A12" s="8"/>
      <c r="B12" s="7"/>
      <c r="C12" s="7"/>
      <c r="D12" s="9"/>
      <c r="E12" s="9"/>
    </row>
    <row r="13" spans="1:9" ht="16" x14ac:dyDescent="0.2">
      <c r="A13" s="8"/>
      <c r="B13" s="7"/>
      <c r="C13" s="7"/>
      <c r="D13" s="9"/>
      <c r="E13" s="9"/>
    </row>
    <row r="14" spans="1:9" ht="16" x14ac:dyDescent="0.2">
      <c r="A14" s="8"/>
      <c r="B14" s="7"/>
      <c r="C14" s="7"/>
      <c r="D14" s="9"/>
      <c r="E14" s="9"/>
    </row>
    <row r="15" spans="1:9" ht="16" x14ac:dyDescent="0.2">
      <c r="A15" s="8"/>
      <c r="B15" s="7"/>
      <c r="C15" s="7"/>
      <c r="D15" s="9"/>
      <c r="E15" s="9"/>
    </row>
    <row r="16" spans="1:9" ht="16" x14ac:dyDescent="0.2">
      <c r="A16" s="8"/>
      <c r="B16" s="7"/>
      <c r="C16" s="7"/>
      <c r="D16" s="9"/>
      <c r="E16" s="9"/>
    </row>
    <row r="17" spans="1:7" ht="17" thickBot="1" x14ac:dyDescent="0.25">
      <c r="A17" s="11"/>
      <c r="B17" s="10"/>
      <c r="C17" s="10"/>
      <c r="D17" s="12"/>
      <c r="E17" s="12"/>
    </row>
    <row r="18" spans="1:7" ht="17" thickBot="1" x14ac:dyDescent="0.25">
      <c r="C18" s="13" t="s">
        <v>77</v>
      </c>
      <c r="D18" s="14">
        <f>SUM(D12:D17)</f>
        <v>0</v>
      </c>
      <c r="E18" s="14">
        <f>SUM(E12:E17)</f>
        <v>0</v>
      </c>
    </row>
    <row r="19" spans="1:7" ht="16" x14ac:dyDescent="0.2">
      <c r="B19" s="15"/>
      <c r="C19" s="15"/>
      <c r="D19" s="15"/>
      <c r="E19" s="15"/>
      <c r="F19" s="16"/>
      <c r="G19" s="16"/>
    </row>
    <row r="20" spans="1:7" ht="36" customHeight="1" thickBot="1" x14ac:dyDescent="0.25">
      <c r="A20" s="226" t="s">
        <v>78</v>
      </c>
      <c r="B20" s="226"/>
      <c r="C20" s="226"/>
      <c r="D20" s="226"/>
      <c r="E20" s="226"/>
      <c r="F20" s="226"/>
      <c r="G20" s="226"/>
    </row>
    <row r="21" spans="1:7" ht="18" thickBot="1" x14ac:dyDescent="0.25">
      <c r="A21" s="4" t="s">
        <v>74</v>
      </c>
      <c r="B21" s="5" t="s">
        <v>75</v>
      </c>
      <c r="C21" s="4" t="s">
        <v>76</v>
      </c>
      <c r="D21" s="5" t="s">
        <v>39</v>
      </c>
      <c r="E21" s="5" t="s">
        <v>40</v>
      </c>
    </row>
    <row r="22" spans="1:7" ht="16" x14ac:dyDescent="0.2">
      <c r="A22" s="8"/>
      <c r="B22" s="7"/>
      <c r="C22" s="7"/>
      <c r="D22" s="9"/>
      <c r="E22" s="9"/>
    </row>
    <row r="23" spans="1:7" ht="16" x14ac:dyDescent="0.2">
      <c r="A23" s="8"/>
      <c r="B23" s="7"/>
      <c r="C23" s="7"/>
      <c r="D23" s="9"/>
      <c r="E23" s="9"/>
    </row>
    <row r="24" spans="1:7" ht="16" x14ac:dyDescent="0.2">
      <c r="A24" s="8"/>
      <c r="B24" s="7"/>
      <c r="C24" s="7"/>
      <c r="D24" s="9"/>
      <c r="E24" s="9"/>
    </row>
    <row r="25" spans="1:7" ht="16" x14ac:dyDescent="0.2">
      <c r="A25" s="8"/>
      <c r="B25" s="7"/>
      <c r="C25" s="7"/>
      <c r="D25" s="9"/>
      <c r="E25" s="9"/>
    </row>
    <row r="26" spans="1:7" ht="16" x14ac:dyDescent="0.2">
      <c r="A26" s="8"/>
      <c r="B26" s="7"/>
      <c r="C26" s="7"/>
      <c r="D26" s="9"/>
      <c r="E26" s="9"/>
    </row>
    <row r="27" spans="1:7" ht="17" thickBot="1" x14ac:dyDescent="0.25">
      <c r="A27" s="11"/>
      <c r="B27" s="10"/>
      <c r="C27" s="10"/>
      <c r="D27" s="12"/>
      <c r="E27" s="12"/>
    </row>
    <row r="28" spans="1:7" ht="17" thickBot="1" x14ac:dyDescent="0.25">
      <c r="C28" s="13" t="s">
        <v>77</v>
      </c>
      <c r="D28" s="14">
        <f>SUM(D22:D27)</f>
        <v>0</v>
      </c>
      <c r="E28" s="14">
        <f>SUM(E22:E27)</f>
        <v>0</v>
      </c>
    </row>
    <row r="29" spans="1:7" ht="16" x14ac:dyDescent="0.2">
      <c r="B29" s="15"/>
      <c r="C29" s="15"/>
      <c r="D29" s="15"/>
      <c r="E29" s="15"/>
      <c r="F29" s="16"/>
      <c r="G29" s="16"/>
    </row>
    <row r="30" spans="1:7" ht="36" customHeight="1" thickBot="1" x14ac:dyDescent="0.25">
      <c r="A30" s="225" t="s">
        <v>79</v>
      </c>
      <c r="B30" s="226"/>
      <c r="C30" s="226"/>
      <c r="D30" s="226"/>
      <c r="E30" s="226"/>
      <c r="F30" s="226"/>
      <c r="G30" s="226"/>
    </row>
    <row r="31" spans="1:7" ht="18" thickBot="1" x14ac:dyDescent="0.25">
      <c r="A31" s="4" t="s">
        <v>74</v>
      </c>
      <c r="B31" s="4" t="s">
        <v>80</v>
      </c>
      <c r="C31" s="4" t="s">
        <v>76</v>
      </c>
      <c r="D31" s="5" t="s">
        <v>39</v>
      </c>
      <c r="E31" s="5" t="s">
        <v>40</v>
      </c>
    </row>
    <row r="32" spans="1:7" ht="16" x14ac:dyDescent="0.2">
      <c r="A32" s="6"/>
      <c r="B32" s="7"/>
      <c r="C32" s="7"/>
      <c r="D32" s="9"/>
      <c r="E32" s="9"/>
    </row>
    <row r="33" spans="1:7" ht="16" x14ac:dyDescent="0.2">
      <c r="A33" s="7"/>
      <c r="B33" s="7"/>
      <c r="C33" s="7"/>
      <c r="D33" s="9"/>
      <c r="E33" s="9"/>
    </row>
    <row r="34" spans="1:7" ht="16" x14ac:dyDescent="0.2">
      <c r="A34" s="7"/>
      <c r="B34" s="7"/>
      <c r="C34" s="7"/>
      <c r="D34" s="9"/>
      <c r="E34" s="9"/>
    </row>
    <row r="35" spans="1:7" ht="16" x14ac:dyDescent="0.2">
      <c r="A35" s="7"/>
      <c r="B35" s="7"/>
      <c r="C35" s="7"/>
      <c r="D35" s="9"/>
      <c r="E35" s="9"/>
    </row>
    <row r="36" spans="1:7" ht="16" x14ac:dyDescent="0.2">
      <c r="A36" s="7"/>
      <c r="B36" s="7"/>
      <c r="C36" s="7"/>
      <c r="D36" s="9"/>
      <c r="E36" s="9"/>
    </row>
    <row r="37" spans="1:7" ht="17" thickBot="1" x14ac:dyDescent="0.25">
      <c r="A37" s="10"/>
      <c r="B37" s="10"/>
      <c r="C37" s="10"/>
      <c r="D37" s="12"/>
      <c r="E37" s="12"/>
    </row>
    <row r="38" spans="1:7" ht="17" thickBot="1" x14ac:dyDescent="0.25">
      <c r="C38" s="13" t="s">
        <v>77</v>
      </c>
      <c r="D38" s="14">
        <f>SUM(D32:D37)</f>
        <v>0</v>
      </c>
      <c r="E38" s="14">
        <f>SUM(E32:E37)</f>
        <v>0</v>
      </c>
    </row>
    <row r="39" spans="1:7" ht="16" x14ac:dyDescent="0.2">
      <c r="B39" s="15"/>
      <c r="C39" s="15"/>
      <c r="D39" s="15"/>
      <c r="E39" s="15"/>
      <c r="F39" s="16"/>
      <c r="G39" s="16"/>
    </row>
    <row r="40" spans="1:7" ht="35" customHeight="1" thickBot="1" x14ac:dyDescent="0.25">
      <c r="A40" s="225" t="s">
        <v>81</v>
      </c>
      <c r="B40" s="226"/>
      <c r="C40" s="226"/>
      <c r="D40" s="226"/>
      <c r="E40" s="226"/>
      <c r="F40" s="226"/>
      <c r="G40" s="226"/>
    </row>
    <row r="41" spans="1:7" ht="18" thickBot="1" x14ac:dyDescent="0.25">
      <c r="A41" s="4" t="s">
        <v>74</v>
      </c>
      <c r="B41" s="5" t="s">
        <v>75</v>
      </c>
      <c r="C41" s="4" t="s">
        <v>76</v>
      </c>
      <c r="D41" s="5" t="s">
        <v>39</v>
      </c>
      <c r="E41" s="5" t="s">
        <v>40</v>
      </c>
    </row>
    <row r="42" spans="1:7" ht="16" x14ac:dyDescent="0.2">
      <c r="A42" s="6"/>
      <c r="B42" s="7"/>
      <c r="C42" s="7"/>
      <c r="D42" s="9"/>
      <c r="E42" s="9"/>
    </row>
    <row r="43" spans="1:7" ht="16" x14ac:dyDescent="0.2">
      <c r="A43" s="7"/>
      <c r="B43" s="7"/>
      <c r="C43" s="7"/>
      <c r="D43" s="9"/>
      <c r="E43" s="9"/>
    </row>
    <row r="44" spans="1:7" ht="16" x14ac:dyDescent="0.2">
      <c r="A44" s="7"/>
      <c r="B44" s="7"/>
      <c r="C44" s="7"/>
      <c r="D44" s="9"/>
      <c r="E44" s="9"/>
    </row>
    <row r="45" spans="1:7" ht="16" x14ac:dyDescent="0.2">
      <c r="A45" s="7"/>
      <c r="B45" s="7"/>
      <c r="C45" s="7"/>
      <c r="D45" s="9"/>
      <c r="E45" s="9"/>
    </row>
    <row r="46" spans="1:7" ht="16" x14ac:dyDescent="0.2">
      <c r="A46" s="7"/>
      <c r="B46" s="7"/>
      <c r="C46" s="7"/>
      <c r="D46" s="9"/>
      <c r="E46" s="9"/>
    </row>
    <row r="47" spans="1:7" ht="17" thickBot="1" x14ac:dyDescent="0.25">
      <c r="A47" s="10"/>
      <c r="B47" s="10"/>
      <c r="C47" s="10"/>
      <c r="D47" s="12"/>
      <c r="E47" s="12"/>
    </row>
    <row r="48" spans="1:7" ht="17" thickBot="1" x14ac:dyDescent="0.25">
      <c r="C48" s="13" t="s">
        <v>82</v>
      </c>
      <c r="D48" s="17">
        <f>SUM(D42:D47)</f>
        <v>0</v>
      </c>
      <c r="E48" s="17">
        <f>SUM(E42:E47)</f>
        <v>0</v>
      </c>
    </row>
    <row r="49" spans="1:7" ht="16" x14ac:dyDescent="0.2">
      <c r="D49" s="13"/>
      <c r="E49" s="13"/>
      <c r="F49" s="18"/>
      <c r="G49" s="18"/>
    </row>
    <row r="50" spans="1:7" ht="35" customHeight="1" thickBot="1" x14ac:dyDescent="0.25">
      <c r="A50" s="225" t="s">
        <v>83</v>
      </c>
      <c r="B50" s="226"/>
      <c r="C50" s="226"/>
      <c r="D50" s="226"/>
      <c r="E50" s="226"/>
      <c r="F50" s="226"/>
      <c r="G50" s="226"/>
    </row>
    <row r="51" spans="1:7" ht="18" thickBot="1" x14ac:dyDescent="0.25">
      <c r="A51" s="4" t="s">
        <v>74</v>
      </c>
      <c r="B51" s="5" t="s">
        <v>75</v>
      </c>
      <c r="C51" s="4" t="s">
        <v>76</v>
      </c>
      <c r="D51" s="5" t="s">
        <v>39</v>
      </c>
      <c r="E51" s="5" t="s">
        <v>40</v>
      </c>
    </row>
    <row r="52" spans="1:7" ht="16" x14ac:dyDescent="0.2">
      <c r="A52" s="6"/>
      <c r="B52" s="7"/>
      <c r="C52" s="7"/>
      <c r="D52" s="9"/>
      <c r="E52" s="9"/>
    </row>
    <row r="53" spans="1:7" ht="16" x14ac:dyDescent="0.2">
      <c r="A53" s="7"/>
      <c r="B53" s="7"/>
      <c r="C53" s="7"/>
      <c r="D53" s="9"/>
      <c r="E53" s="9"/>
    </row>
    <row r="54" spans="1:7" ht="16" x14ac:dyDescent="0.2">
      <c r="A54" s="7"/>
      <c r="B54" s="7"/>
      <c r="C54" s="7"/>
      <c r="D54" s="9"/>
      <c r="E54" s="9"/>
    </row>
    <row r="55" spans="1:7" ht="16" x14ac:dyDescent="0.2">
      <c r="A55" s="7"/>
      <c r="B55" s="7"/>
      <c r="C55" s="7"/>
      <c r="D55" s="9"/>
      <c r="E55" s="9"/>
    </row>
    <row r="56" spans="1:7" ht="16" x14ac:dyDescent="0.2">
      <c r="A56" s="7"/>
      <c r="B56" s="7"/>
      <c r="C56" s="7"/>
      <c r="D56" s="9"/>
      <c r="E56" s="9"/>
    </row>
    <row r="57" spans="1:7" ht="17" thickBot="1" x14ac:dyDescent="0.25">
      <c r="A57" s="10"/>
      <c r="B57" s="10"/>
      <c r="C57" s="10"/>
      <c r="D57" s="12"/>
      <c r="E57" s="12"/>
    </row>
    <row r="58" spans="1:7" ht="17" thickBot="1" x14ac:dyDescent="0.25">
      <c r="C58" s="13" t="s">
        <v>77</v>
      </c>
      <c r="D58" s="17">
        <f>SUM(D52:D57)</f>
        <v>0</v>
      </c>
      <c r="E58" s="17">
        <f t="shared" ref="E58" si="0">SUM(E52:E57)</f>
        <v>0</v>
      </c>
    </row>
    <row r="59" spans="1:7" ht="17" thickBot="1" x14ac:dyDescent="0.25">
      <c r="B59" s="15"/>
      <c r="C59" s="15"/>
      <c r="D59" s="15"/>
      <c r="E59" s="15"/>
      <c r="F59" s="16"/>
      <c r="G59" s="16"/>
    </row>
    <row r="60" spans="1:7" ht="17" thickBot="1" x14ac:dyDescent="0.25">
      <c r="A60" s="15"/>
      <c r="C60" s="188" t="s">
        <v>84</v>
      </c>
      <c r="D60" s="19">
        <f>SUM(D18,D28,D38,D48,D58)</f>
        <v>0</v>
      </c>
      <c r="E60" s="21">
        <f>SUM(E18,E28,E38,E48,E58)</f>
        <v>0</v>
      </c>
    </row>
    <row r="61" spans="1:7" ht="17" thickBot="1" x14ac:dyDescent="0.25">
      <c r="A61" s="15"/>
      <c r="C61" s="13"/>
      <c r="D61" s="16"/>
      <c r="E61" s="16"/>
    </row>
    <row r="62" spans="1:7" ht="17" thickBot="1" x14ac:dyDescent="0.25">
      <c r="A62" s="15"/>
      <c r="C62" s="189" t="s">
        <v>85</v>
      </c>
      <c r="D62" s="19">
        <f>'Research Trainees &amp; HQP'!D27</f>
        <v>0</v>
      </c>
      <c r="E62" s="21">
        <f>'Research Trainees &amp; HQP'!E27</f>
        <v>0</v>
      </c>
    </row>
    <row r="63" spans="1:7" ht="17" thickBot="1" x14ac:dyDescent="0.25">
      <c r="A63" s="15"/>
      <c r="C63" s="13"/>
      <c r="D63" s="16"/>
      <c r="E63" s="16"/>
    </row>
    <row r="64" spans="1:7" ht="17" thickBot="1" x14ac:dyDescent="0.25">
      <c r="A64" s="15"/>
      <c r="C64" s="13" t="s">
        <v>86</v>
      </c>
      <c r="D64" s="21">
        <f>D60+D62</f>
        <v>0</v>
      </c>
      <c r="E64" s="21">
        <f>E60+E62</f>
        <v>0</v>
      </c>
    </row>
    <row r="65" spans="1:5" ht="17" thickBot="1" x14ac:dyDescent="0.25">
      <c r="A65" s="15"/>
      <c r="C65" s="13"/>
      <c r="D65" s="16"/>
      <c r="E65" s="16"/>
    </row>
    <row r="66" spans="1:5" ht="23" thickBot="1" x14ac:dyDescent="0.35">
      <c r="C66" s="186" t="s">
        <v>67</v>
      </c>
      <c r="D66" s="187">
        <f>D64+E64</f>
        <v>0</v>
      </c>
      <c r="E66" s="20"/>
    </row>
  </sheetData>
  <mergeCells count="10">
    <mergeCell ref="E2:F2"/>
    <mergeCell ref="B2:C2"/>
    <mergeCell ref="E1:F1"/>
    <mergeCell ref="A50:G50"/>
    <mergeCell ref="A40:G40"/>
    <mergeCell ref="A30:G30"/>
    <mergeCell ref="A20:G20"/>
    <mergeCell ref="A10:G10"/>
    <mergeCell ref="A1:D1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F937-EAC6-4B99-A16E-7207C0E4C69A}">
  <sheetPr>
    <tabColor theme="7"/>
  </sheetPr>
  <dimension ref="A1:N1832"/>
  <sheetViews>
    <sheetView topLeftCell="B2" zoomScale="106" zoomScaleNormal="106" workbookViewId="0">
      <selection activeCell="D22" sqref="D22"/>
    </sheetView>
  </sheetViews>
  <sheetFormatPr baseColWidth="10" defaultColWidth="8" defaultRowHeight="15" customHeight="1" x14ac:dyDescent="0.2"/>
  <cols>
    <col min="1" max="1" width="39.1640625" style="40" customWidth="1"/>
    <col min="2" max="2" width="47.5" style="41" customWidth="1"/>
    <col min="3" max="3" width="47.5" style="42" customWidth="1"/>
    <col min="4" max="4" width="41.5" style="42" customWidth="1"/>
    <col min="5" max="5" width="30" style="42" customWidth="1"/>
    <col min="6" max="6" width="17.5" style="43" customWidth="1"/>
    <col min="7" max="9" width="17.5" style="42" customWidth="1"/>
    <col min="10" max="10" width="17.5" style="41" customWidth="1"/>
    <col min="11" max="11" width="18.5" style="44" customWidth="1"/>
    <col min="12" max="12" width="12.5" style="30" customWidth="1"/>
    <col min="13" max="13" width="11.5" style="30" customWidth="1"/>
    <col min="14" max="14" width="19.1640625" style="30" hidden="1" customWidth="1"/>
    <col min="15" max="16384" width="8" style="30"/>
  </cols>
  <sheetData>
    <row r="1" spans="1:14" s="25" customFormat="1" ht="41" customHeight="1" x14ac:dyDescent="0.2">
      <c r="A1" s="26" t="s">
        <v>87</v>
      </c>
      <c r="B1" s="234" t="s">
        <v>88</v>
      </c>
      <c r="C1" s="234"/>
      <c r="D1" s="234"/>
      <c r="E1" s="234"/>
      <c r="F1" s="234"/>
      <c r="G1" s="234"/>
      <c r="H1" s="234"/>
      <c r="I1" s="234"/>
      <c r="J1" s="234"/>
      <c r="K1" s="234"/>
    </row>
    <row r="2" spans="1:14" s="25" customFormat="1" ht="39" customHeight="1" x14ac:dyDescent="0.25">
      <c r="A2" s="27" t="s">
        <v>34</v>
      </c>
      <c r="B2" s="235" t="s">
        <v>35</v>
      </c>
      <c r="C2" s="235"/>
      <c r="D2" s="235"/>
      <c r="E2" s="28"/>
      <c r="F2" s="29" t="s">
        <v>36</v>
      </c>
      <c r="G2" s="236" t="s">
        <v>37</v>
      </c>
      <c r="H2" s="237"/>
      <c r="I2" s="237"/>
      <c r="J2" s="237"/>
      <c r="K2" s="237"/>
    </row>
    <row r="3" spans="1:14" ht="18" customHeight="1" x14ac:dyDescent="0.2">
      <c r="A3" s="238" t="s">
        <v>89</v>
      </c>
      <c r="B3" s="239"/>
      <c r="C3" s="239"/>
      <c r="D3" s="239"/>
      <c r="E3" s="239"/>
      <c r="F3" s="239"/>
      <c r="G3" s="239"/>
      <c r="H3" s="239"/>
      <c r="I3" s="239"/>
      <c r="J3" s="239"/>
      <c r="K3" s="240"/>
    </row>
    <row r="4" spans="1:14" ht="18" customHeight="1" thickBo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4" s="49" customFormat="1" ht="16.5" customHeight="1" x14ac:dyDescent="0.25">
      <c r="A5" s="47"/>
      <c r="B5" s="47"/>
      <c r="C5" s="47"/>
      <c r="D5" s="47"/>
      <c r="E5" s="47"/>
      <c r="F5" s="241" t="s">
        <v>90</v>
      </c>
      <c r="G5" s="242"/>
      <c r="H5" s="242"/>
      <c r="I5" s="243"/>
      <c r="J5" s="50" t="s">
        <v>91</v>
      </c>
      <c r="K5" s="48"/>
    </row>
    <row r="6" spans="1:14" ht="116.75" customHeight="1" thickBot="1" x14ac:dyDescent="0.25">
      <c r="A6" s="58" t="s">
        <v>92</v>
      </c>
      <c r="B6" s="58" t="s">
        <v>93</v>
      </c>
      <c r="C6" s="173" t="s">
        <v>94</v>
      </c>
      <c r="D6" s="172" t="s">
        <v>95</v>
      </c>
      <c r="E6" s="166" t="s">
        <v>96</v>
      </c>
      <c r="F6" s="69" t="s">
        <v>97</v>
      </c>
      <c r="G6" s="69" t="s">
        <v>98</v>
      </c>
      <c r="H6" s="73" t="s">
        <v>99</v>
      </c>
      <c r="I6" s="190" t="s">
        <v>100</v>
      </c>
      <c r="J6" s="70" t="s">
        <v>101</v>
      </c>
      <c r="K6" s="76" t="s">
        <v>102</v>
      </c>
    </row>
    <row r="7" spans="1:14" x14ac:dyDescent="0.2">
      <c r="A7" s="54"/>
      <c r="B7" s="59"/>
      <c r="C7" s="174"/>
      <c r="D7" s="57"/>
      <c r="E7" s="52"/>
      <c r="F7" s="72"/>
      <c r="G7" s="65"/>
      <c r="H7" s="62">
        <f t="shared" ref="H7:H16" si="0">IF(OR(D7="Private sector in Canada",D7="Private sector abroad"),SUM(F7:G7)*0.25,0)</f>
        <v>0</v>
      </c>
      <c r="I7" s="65">
        <f t="shared" ref="I7:I16" si="1">SUM(F7:G7)</f>
        <v>0</v>
      </c>
      <c r="J7" s="63"/>
      <c r="K7" s="66">
        <f>SUM(I7:J7)</f>
        <v>0</v>
      </c>
      <c r="N7" s="53" t="s">
        <v>103</v>
      </c>
    </row>
    <row r="8" spans="1:14" x14ac:dyDescent="0.2">
      <c r="A8" s="55"/>
      <c r="B8" s="59"/>
      <c r="C8" s="174"/>
      <c r="D8" s="57"/>
      <c r="E8" s="52"/>
      <c r="F8" s="51"/>
      <c r="G8" s="67"/>
      <c r="H8" s="64">
        <f t="shared" si="0"/>
        <v>0</v>
      </c>
      <c r="I8" s="67">
        <f t="shared" si="1"/>
        <v>0</v>
      </c>
      <c r="J8" s="34"/>
      <c r="K8" s="68">
        <f t="shared" ref="K8:K16" si="2">SUM(I8:J8)</f>
        <v>0</v>
      </c>
      <c r="N8" s="53" t="s">
        <v>104</v>
      </c>
    </row>
    <row r="9" spans="1:14" x14ac:dyDescent="0.2">
      <c r="A9" s="55"/>
      <c r="B9" s="59"/>
      <c r="C9" s="174"/>
      <c r="D9" s="57"/>
      <c r="E9" s="52"/>
      <c r="F9" s="51"/>
      <c r="G9" s="67"/>
      <c r="H9" s="64">
        <f t="shared" si="0"/>
        <v>0</v>
      </c>
      <c r="I9" s="67">
        <f t="shared" si="1"/>
        <v>0</v>
      </c>
      <c r="J9" s="34"/>
      <c r="K9" s="68">
        <f t="shared" si="2"/>
        <v>0</v>
      </c>
      <c r="N9" s="53" t="s">
        <v>105</v>
      </c>
    </row>
    <row r="10" spans="1:14" x14ac:dyDescent="0.2">
      <c r="A10" s="55"/>
      <c r="B10" s="59"/>
      <c r="C10" s="174"/>
      <c r="D10" s="57"/>
      <c r="E10" s="52"/>
      <c r="F10" s="51"/>
      <c r="G10" s="67"/>
      <c r="H10" s="64">
        <f t="shared" si="0"/>
        <v>0</v>
      </c>
      <c r="I10" s="67">
        <f t="shared" si="1"/>
        <v>0</v>
      </c>
      <c r="J10" s="34"/>
      <c r="K10" s="68">
        <f t="shared" si="2"/>
        <v>0</v>
      </c>
      <c r="N10" s="53" t="s">
        <v>106</v>
      </c>
    </row>
    <row r="11" spans="1:14" x14ac:dyDescent="0.2">
      <c r="A11" s="55"/>
      <c r="B11" s="59"/>
      <c r="C11" s="174"/>
      <c r="D11" s="57"/>
      <c r="E11" s="52"/>
      <c r="F11" s="51"/>
      <c r="G11" s="67"/>
      <c r="H11" s="64">
        <f t="shared" si="0"/>
        <v>0</v>
      </c>
      <c r="I11" s="67">
        <f t="shared" si="1"/>
        <v>0</v>
      </c>
      <c r="J11" s="34"/>
      <c r="K11" s="68">
        <f t="shared" si="2"/>
        <v>0</v>
      </c>
      <c r="N11" s="53" t="s">
        <v>107</v>
      </c>
    </row>
    <row r="12" spans="1:14" x14ac:dyDescent="0.2">
      <c r="A12" s="55"/>
      <c r="B12" s="59"/>
      <c r="C12" s="174"/>
      <c r="D12" s="57"/>
      <c r="E12" s="52"/>
      <c r="F12" s="51"/>
      <c r="G12" s="67"/>
      <c r="H12" s="64">
        <f t="shared" si="0"/>
        <v>0</v>
      </c>
      <c r="I12" s="67">
        <f t="shared" si="1"/>
        <v>0</v>
      </c>
      <c r="J12" s="34"/>
      <c r="K12" s="68">
        <f t="shared" si="2"/>
        <v>0</v>
      </c>
      <c r="N12" s="53" t="s">
        <v>108</v>
      </c>
    </row>
    <row r="13" spans="1:14" x14ac:dyDescent="0.2">
      <c r="A13" s="55"/>
      <c r="B13" s="59"/>
      <c r="C13" s="174"/>
      <c r="D13" s="57"/>
      <c r="E13" s="52"/>
      <c r="F13" s="51"/>
      <c r="G13" s="67"/>
      <c r="H13" s="64">
        <f t="shared" si="0"/>
        <v>0</v>
      </c>
      <c r="I13" s="67">
        <f t="shared" si="1"/>
        <v>0</v>
      </c>
      <c r="J13" s="34"/>
      <c r="K13" s="68">
        <f t="shared" si="2"/>
        <v>0</v>
      </c>
      <c r="N13" s="53" t="s">
        <v>109</v>
      </c>
    </row>
    <row r="14" spans="1:14" x14ac:dyDescent="0.2">
      <c r="A14" s="55"/>
      <c r="B14" s="59"/>
      <c r="C14" s="174"/>
      <c r="D14" s="57"/>
      <c r="E14" s="52"/>
      <c r="F14" s="51"/>
      <c r="G14" s="67"/>
      <c r="H14" s="64">
        <f t="shared" si="0"/>
        <v>0</v>
      </c>
      <c r="I14" s="67">
        <f t="shared" si="1"/>
        <v>0</v>
      </c>
      <c r="J14" s="34"/>
      <c r="K14" s="68">
        <f t="shared" si="2"/>
        <v>0</v>
      </c>
      <c r="N14" s="53" t="s">
        <v>110</v>
      </c>
    </row>
    <row r="15" spans="1:14" x14ac:dyDescent="0.2">
      <c r="A15" s="55"/>
      <c r="B15" s="59"/>
      <c r="C15" s="174"/>
      <c r="D15" s="57"/>
      <c r="E15" s="52"/>
      <c r="F15" s="51"/>
      <c r="G15" s="67"/>
      <c r="H15" s="64">
        <f t="shared" si="0"/>
        <v>0</v>
      </c>
      <c r="I15" s="67">
        <f t="shared" si="1"/>
        <v>0</v>
      </c>
      <c r="J15" s="34"/>
      <c r="K15" s="68">
        <f t="shared" si="2"/>
        <v>0</v>
      </c>
      <c r="N15" s="53" t="s">
        <v>111</v>
      </c>
    </row>
    <row r="16" spans="1:14" x14ac:dyDescent="0.2">
      <c r="A16" s="98"/>
      <c r="B16" s="56"/>
      <c r="C16" s="175"/>
      <c r="D16" s="71"/>
      <c r="E16" s="61"/>
      <c r="F16" s="60"/>
      <c r="G16" s="52"/>
      <c r="H16" s="75">
        <f t="shared" si="0"/>
        <v>0</v>
      </c>
      <c r="I16" s="74">
        <f t="shared" si="1"/>
        <v>0</v>
      </c>
      <c r="J16" s="30"/>
      <c r="K16" s="77">
        <f t="shared" si="2"/>
        <v>0</v>
      </c>
    </row>
    <row r="17" spans="1:11" ht="74.75" customHeight="1" x14ac:dyDescent="0.2">
      <c r="A17" s="30"/>
      <c r="B17" s="30"/>
      <c r="C17" s="30"/>
      <c r="D17" s="30"/>
      <c r="E17" s="30"/>
      <c r="F17" s="170" t="s">
        <v>112</v>
      </c>
      <c r="G17" s="170" t="s">
        <v>112</v>
      </c>
      <c r="H17" s="171" t="s">
        <v>113</v>
      </c>
      <c r="I17" s="31" t="s">
        <v>114</v>
      </c>
      <c r="J17" s="32" t="s">
        <v>115</v>
      </c>
      <c r="K17" s="33" t="s">
        <v>116</v>
      </c>
    </row>
    <row r="18" spans="1:11" ht="19" x14ac:dyDescent="0.2">
      <c r="A18" s="30"/>
      <c r="B18" s="30"/>
      <c r="C18" s="30"/>
      <c r="D18" s="30"/>
      <c r="E18" s="30"/>
      <c r="F18" s="78">
        <f>SUM(F7:F16)</f>
        <v>0</v>
      </c>
      <c r="G18" s="78">
        <f t="shared" ref="G18:J18" si="3">SUM(G7:G16)</f>
        <v>0</v>
      </c>
      <c r="H18" s="78">
        <f t="shared" si="3"/>
        <v>0</v>
      </c>
      <c r="I18" s="78">
        <f t="shared" si="3"/>
        <v>0</v>
      </c>
      <c r="J18" s="78">
        <f t="shared" si="3"/>
        <v>0</v>
      </c>
      <c r="K18" s="78">
        <f>SUM(K7:K16)</f>
        <v>0</v>
      </c>
    </row>
    <row r="19" spans="1:11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4"/>
    </row>
    <row r="20" spans="1:11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4"/>
    </row>
    <row r="21" spans="1:1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4"/>
    </row>
    <row r="22" spans="1:11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4"/>
    </row>
    <row r="23" spans="1:11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4"/>
    </row>
    <row r="24" spans="1:11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4"/>
    </row>
    <row r="25" spans="1:11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4"/>
    </row>
    <row r="26" spans="1:11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4"/>
    </row>
    <row r="27" spans="1:11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4"/>
    </row>
    <row r="28" spans="1:11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4"/>
    </row>
    <row r="29" spans="1:11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4"/>
    </row>
    <row r="30" spans="1:11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4"/>
    </row>
    <row r="31" spans="1:11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4"/>
    </row>
    <row r="32" spans="1:11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4"/>
    </row>
    <row r="33" spans="1:11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4"/>
    </row>
    <row r="34" spans="1:11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4"/>
    </row>
    <row r="35" spans="1:11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4"/>
    </row>
    <row r="36" spans="1:11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4"/>
    </row>
    <row r="37" spans="1:11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4"/>
    </row>
    <row r="38" spans="1:11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4"/>
    </row>
    <row r="39" spans="1:11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4"/>
    </row>
    <row r="40" spans="1:11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4"/>
    </row>
    <row r="41" spans="1:1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4"/>
    </row>
    <row r="42" spans="1:11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4"/>
    </row>
    <row r="43" spans="1:11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4"/>
    </row>
    <row r="44" spans="1:11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4"/>
    </row>
    <row r="45" spans="1:11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4"/>
    </row>
    <row r="46" spans="1:11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4"/>
    </row>
    <row r="47" spans="1:11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4"/>
    </row>
    <row r="48" spans="1:11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4"/>
    </row>
    <row r="49" spans="1:11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4"/>
    </row>
    <row r="50" spans="1:1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4"/>
    </row>
    <row r="51" spans="1:1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4"/>
    </row>
    <row r="52" spans="1:11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4"/>
    </row>
    <row r="53" spans="1:11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4"/>
    </row>
    <row r="54" spans="1:11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4"/>
    </row>
    <row r="55" spans="1:11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4"/>
    </row>
    <row r="56" spans="1:11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4"/>
    </row>
    <row r="57" spans="1:11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4"/>
    </row>
    <row r="58" spans="1:11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4"/>
    </row>
    <row r="59" spans="1:11" x14ac:dyDescent="0.2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4"/>
    </row>
    <row r="60" spans="1:11" x14ac:dyDescent="0.2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4"/>
    </row>
    <row r="61" spans="1:11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4"/>
    </row>
    <row r="62" spans="1:11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4"/>
    </row>
    <row r="63" spans="1:11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4"/>
    </row>
    <row r="64" spans="1:11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4"/>
    </row>
    <row r="65" spans="1:11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4"/>
    </row>
    <row r="66" spans="1:11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4"/>
    </row>
    <row r="67" spans="1:11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4"/>
    </row>
    <row r="68" spans="1:11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4"/>
    </row>
    <row r="69" spans="1:11" x14ac:dyDescent="0.2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4"/>
    </row>
    <row r="70" spans="1:11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4"/>
    </row>
    <row r="71" spans="1:11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4"/>
    </row>
    <row r="72" spans="1:11" x14ac:dyDescent="0.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4"/>
    </row>
    <row r="73" spans="1:11" x14ac:dyDescent="0.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4"/>
    </row>
    <row r="74" spans="1:11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4"/>
    </row>
    <row r="75" spans="1:11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4"/>
    </row>
    <row r="76" spans="1:11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4"/>
    </row>
    <row r="77" spans="1:11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4"/>
    </row>
    <row r="78" spans="1:11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4"/>
    </row>
    <row r="79" spans="1:11" x14ac:dyDescent="0.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4"/>
    </row>
    <row r="80" spans="1:11" x14ac:dyDescent="0.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4"/>
    </row>
    <row r="81" spans="1:11" x14ac:dyDescent="0.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4"/>
    </row>
    <row r="82" spans="1:11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4"/>
    </row>
    <row r="83" spans="1:11" x14ac:dyDescent="0.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4"/>
    </row>
    <row r="84" spans="1:11" x14ac:dyDescent="0.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4"/>
    </row>
    <row r="85" spans="1:11" x14ac:dyDescent="0.2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4"/>
    </row>
    <row r="86" spans="1:11" x14ac:dyDescent="0.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4"/>
    </row>
    <row r="87" spans="1:11" x14ac:dyDescent="0.2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4"/>
    </row>
    <row r="88" spans="1:11" x14ac:dyDescent="0.2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4"/>
    </row>
    <row r="89" spans="1:11" x14ac:dyDescent="0.2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4"/>
    </row>
    <row r="90" spans="1:11" x14ac:dyDescent="0.2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4"/>
    </row>
    <row r="91" spans="1:11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4"/>
    </row>
    <row r="92" spans="1:11" x14ac:dyDescent="0.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4"/>
    </row>
    <row r="93" spans="1:11" x14ac:dyDescent="0.2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4"/>
    </row>
    <row r="94" spans="1:11" x14ac:dyDescent="0.2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4"/>
    </row>
    <row r="95" spans="1:11" x14ac:dyDescent="0.2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4"/>
    </row>
    <row r="96" spans="1:11" x14ac:dyDescent="0.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4"/>
    </row>
    <row r="97" spans="1:11" x14ac:dyDescent="0.2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4"/>
    </row>
    <row r="98" spans="1:11" x14ac:dyDescent="0.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4"/>
    </row>
    <row r="99" spans="1:11" x14ac:dyDescent="0.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4"/>
    </row>
    <row r="100" spans="1:11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4"/>
    </row>
    <row r="101" spans="1:11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4"/>
    </row>
    <row r="102" spans="1:11" x14ac:dyDescent="0.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4"/>
    </row>
    <row r="103" spans="1:11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4"/>
    </row>
    <row r="104" spans="1:11" x14ac:dyDescent="0.2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4"/>
    </row>
    <row r="105" spans="1:11" x14ac:dyDescent="0.2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4"/>
    </row>
    <row r="106" spans="1:11" x14ac:dyDescent="0.2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4"/>
    </row>
    <row r="107" spans="1:11" x14ac:dyDescent="0.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4"/>
    </row>
    <row r="108" spans="1:11" x14ac:dyDescent="0.2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4"/>
    </row>
    <row r="109" spans="1:11" x14ac:dyDescent="0.2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4"/>
    </row>
    <row r="110" spans="1:11" x14ac:dyDescent="0.2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4"/>
    </row>
    <row r="111" spans="1:11" x14ac:dyDescent="0.2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4"/>
    </row>
    <row r="112" spans="1:11" x14ac:dyDescent="0.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4"/>
    </row>
    <row r="113" spans="1:11" x14ac:dyDescent="0.2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4"/>
    </row>
    <row r="114" spans="1:11" x14ac:dyDescent="0.2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4"/>
    </row>
    <row r="115" spans="1:11" x14ac:dyDescent="0.2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4"/>
    </row>
    <row r="116" spans="1:11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4"/>
    </row>
    <row r="117" spans="1:11" x14ac:dyDescent="0.2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4"/>
    </row>
    <row r="118" spans="1:11" x14ac:dyDescent="0.2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4"/>
    </row>
    <row r="119" spans="1:11" x14ac:dyDescent="0.2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4"/>
    </row>
    <row r="120" spans="1:11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4"/>
    </row>
    <row r="121" spans="1:11" x14ac:dyDescent="0.2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4"/>
    </row>
    <row r="122" spans="1:11" x14ac:dyDescent="0.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4"/>
    </row>
    <row r="123" spans="1:11" x14ac:dyDescent="0.2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4"/>
    </row>
    <row r="124" spans="1:11" x14ac:dyDescent="0.2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4"/>
    </row>
    <row r="125" spans="1:11" x14ac:dyDescent="0.2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4"/>
    </row>
    <row r="126" spans="1:11" x14ac:dyDescent="0.2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4"/>
    </row>
    <row r="127" spans="1:11" x14ac:dyDescent="0.2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4"/>
    </row>
    <row r="128" spans="1:11" x14ac:dyDescent="0.2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4"/>
    </row>
    <row r="129" spans="1:11" x14ac:dyDescent="0.2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4"/>
    </row>
    <row r="130" spans="1:11" x14ac:dyDescent="0.2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4"/>
    </row>
    <row r="131" spans="1:11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4"/>
    </row>
    <row r="132" spans="1:11" x14ac:dyDescent="0.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4"/>
    </row>
    <row r="133" spans="1:11" x14ac:dyDescent="0.2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4"/>
    </row>
    <row r="134" spans="1:11" x14ac:dyDescent="0.2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4"/>
    </row>
    <row r="135" spans="1:11" x14ac:dyDescent="0.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4"/>
    </row>
    <row r="136" spans="1:11" x14ac:dyDescent="0.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4"/>
    </row>
    <row r="137" spans="1:11" x14ac:dyDescent="0.2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4"/>
    </row>
    <row r="138" spans="1:11" x14ac:dyDescent="0.2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4"/>
    </row>
    <row r="139" spans="1:11" x14ac:dyDescent="0.2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4"/>
    </row>
    <row r="140" spans="1:11" x14ac:dyDescent="0.2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4"/>
    </row>
    <row r="141" spans="1:11" x14ac:dyDescent="0.2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4"/>
    </row>
    <row r="142" spans="1:11" x14ac:dyDescent="0.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4"/>
    </row>
    <row r="143" spans="1:11" x14ac:dyDescent="0.2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4"/>
    </row>
    <row r="144" spans="1:11" x14ac:dyDescent="0.2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4"/>
    </row>
    <row r="145" spans="1:11" x14ac:dyDescent="0.2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4"/>
    </row>
    <row r="146" spans="1:11" x14ac:dyDescent="0.2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4"/>
    </row>
    <row r="147" spans="1:11" x14ac:dyDescent="0.2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4"/>
    </row>
    <row r="148" spans="1:11" x14ac:dyDescent="0.2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4"/>
    </row>
    <row r="149" spans="1:11" x14ac:dyDescent="0.2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4"/>
    </row>
    <row r="150" spans="1:11" x14ac:dyDescent="0.2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4"/>
    </row>
    <row r="151" spans="1:11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4"/>
    </row>
    <row r="152" spans="1:11" x14ac:dyDescent="0.2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4"/>
    </row>
    <row r="153" spans="1:11" x14ac:dyDescent="0.2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4"/>
    </row>
    <row r="154" spans="1:11" x14ac:dyDescent="0.2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4"/>
    </row>
    <row r="155" spans="1:11" x14ac:dyDescent="0.2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4"/>
    </row>
    <row r="156" spans="1:11" x14ac:dyDescent="0.2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4"/>
    </row>
    <row r="157" spans="1:11" x14ac:dyDescent="0.2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4"/>
    </row>
    <row r="158" spans="1:11" x14ac:dyDescent="0.2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4"/>
    </row>
    <row r="159" spans="1:11" x14ac:dyDescent="0.2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4"/>
    </row>
    <row r="160" spans="1:11" x14ac:dyDescent="0.2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4"/>
    </row>
    <row r="161" spans="1:11" x14ac:dyDescent="0.2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4"/>
    </row>
    <row r="162" spans="1:11" x14ac:dyDescent="0.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4"/>
    </row>
    <row r="163" spans="1:11" x14ac:dyDescent="0.2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4"/>
    </row>
    <row r="164" spans="1:11" x14ac:dyDescent="0.2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4"/>
    </row>
    <row r="165" spans="1:11" x14ac:dyDescent="0.2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4"/>
    </row>
    <row r="166" spans="1:11" x14ac:dyDescent="0.2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4"/>
    </row>
    <row r="167" spans="1:11" x14ac:dyDescent="0.2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4"/>
    </row>
    <row r="168" spans="1:11" x14ac:dyDescent="0.2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4"/>
    </row>
    <row r="169" spans="1:11" x14ac:dyDescent="0.2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4"/>
    </row>
    <row r="170" spans="1:11" x14ac:dyDescent="0.2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4"/>
    </row>
    <row r="171" spans="1:11" x14ac:dyDescent="0.2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4"/>
    </row>
    <row r="172" spans="1:11" x14ac:dyDescent="0.2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4"/>
    </row>
    <row r="173" spans="1:11" x14ac:dyDescent="0.2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4"/>
    </row>
    <row r="174" spans="1:11" x14ac:dyDescent="0.2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4"/>
    </row>
    <row r="175" spans="1:11" x14ac:dyDescent="0.2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4"/>
    </row>
    <row r="176" spans="1:11" x14ac:dyDescent="0.2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4"/>
    </row>
    <row r="177" spans="1:11" x14ac:dyDescent="0.2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4"/>
    </row>
    <row r="178" spans="1:11" x14ac:dyDescent="0.2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4"/>
    </row>
    <row r="179" spans="1:11" x14ac:dyDescent="0.2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4"/>
    </row>
    <row r="180" spans="1:11" x14ac:dyDescent="0.2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4"/>
    </row>
    <row r="181" spans="1:11" x14ac:dyDescent="0.2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4"/>
    </row>
    <row r="182" spans="1:11" x14ac:dyDescent="0.2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4"/>
    </row>
    <row r="183" spans="1:11" x14ac:dyDescent="0.2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4"/>
    </row>
    <row r="184" spans="1:11" x14ac:dyDescent="0.2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4"/>
    </row>
    <row r="185" spans="1:11" x14ac:dyDescent="0.2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4"/>
    </row>
    <row r="186" spans="1:11" x14ac:dyDescent="0.2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4"/>
    </row>
    <row r="187" spans="1:11" x14ac:dyDescent="0.2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4"/>
    </row>
    <row r="188" spans="1:11" x14ac:dyDescent="0.2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4"/>
    </row>
    <row r="189" spans="1:11" x14ac:dyDescent="0.2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4"/>
    </row>
    <row r="190" spans="1:11" x14ac:dyDescent="0.2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4"/>
    </row>
    <row r="191" spans="1:11" x14ac:dyDescent="0.2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4"/>
    </row>
    <row r="192" spans="1:11" x14ac:dyDescent="0.2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4"/>
    </row>
    <row r="193" spans="1:11" x14ac:dyDescent="0.2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4"/>
    </row>
    <row r="194" spans="1:11" x14ac:dyDescent="0.2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4"/>
    </row>
    <row r="195" spans="1:11" x14ac:dyDescent="0.2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4"/>
    </row>
    <row r="196" spans="1:11" x14ac:dyDescent="0.2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4"/>
    </row>
    <row r="197" spans="1:11" x14ac:dyDescent="0.2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4"/>
    </row>
    <row r="198" spans="1:11" x14ac:dyDescent="0.2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4"/>
    </row>
    <row r="199" spans="1:11" x14ac:dyDescent="0.2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4"/>
    </row>
    <row r="200" spans="1:11" x14ac:dyDescent="0.2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4"/>
    </row>
    <row r="201" spans="1:11" x14ac:dyDescent="0.2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4"/>
    </row>
    <row r="202" spans="1:11" x14ac:dyDescent="0.2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4"/>
    </row>
    <row r="203" spans="1:11" x14ac:dyDescent="0.2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4"/>
    </row>
    <row r="204" spans="1:11" x14ac:dyDescent="0.2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4"/>
    </row>
    <row r="205" spans="1:11" x14ac:dyDescent="0.2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4"/>
    </row>
    <row r="206" spans="1:11" x14ac:dyDescent="0.2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4"/>
    </row>
    <row r="207" spans="1:11" x14ac:dyDescent="0.2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4"/>
    </row>
    <row r="208" spans="1:11" x14ac:dyDescent="0.2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4"/>
    </row>
    <row r="209" spans="1:11" x14ac:dyDescent="0.2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4"/>
    </row>
    <row r="210" spans="1:11" x14ac:dyDescent="0.2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4"/>
    </row>
    <row r="211" spans="1:11" x14ac:dyDescent="0.2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4"/>
    </row>
    <row r="212" spans="1:11" x14ac:dyDescent="0.2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4"/>
    </row>
    <row r="213" spans="1:11" x14ac:dyDescent="0.2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4"/>
    </row>
    <row r="214" spans="1:11" x14ac:dyDescent="0.2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4"/>
    </row>
    <row r="215" spans="1:11" x14ac:dyDescent="0.2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4"/>
    </row>
    <row r="216" spans="1:11" x14ac:dyDescent="0.2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4"/>
    </row>
    <row r="217" spans="1:11" x14ac:dyDescent="0.2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4"/>
    </row>
    <row r="218" spans="1:11" x14ac:dyDescent="0.2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4"/>
    </row>
    <row r="219" spans="1:11" x14ac:dyDescent="0.2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4"/>
    </row>
    <row r="220" spans="1:11" x14ac:dyDescent="0.2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4"/>
    </row>
    <row r="221" spans="1:11" x14ac:dyDescent="0.2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4"/>
    </row>
    <row r="222" spans="1:11" x14ac:dyDescent="0.2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4"/>
    </row>
    <row r="223" spans="1:11" x14ac:dyDescent="0.2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4"/>
    </row>
    <row r="224" spans="1:11" x14ac:dyDescent="0.2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4"/>
    </row>
    <row r="225" spans="1:11" x14ac:dyDescent="0.2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4"/>
    </row>
    <row r="226" spans="1:11" x14ac:dyDescent="0.2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4"/>
    </row>
    <row r="227" spans="1:11" x14ac:dyDescent="0.2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4"/>
    </row>
    <row r="228" spans="1:11" x14ac:dyDescent="0.2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4"/>
    </row>
    <row r="229" spans="1:11" x14ac:dyDescent="0.2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4"/>
    </row>
    <row r="230" spans="1:11" x14ac:dyDescent="0.2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4"/>
    </row>
    <row r="231" spans="1:11" x14ac:dyDescent="0.2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4"/>
    </row>
    <row r="232" spans="1:11" x14ac:dyDescent="0.2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4"/>
    </row>
    <row r="233" spans="1:11" x14ac:dyDescent="0.2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4"/>
    </row>
    <row r="234" spans="1:11" x14ac:dyDescent="0.2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4"/>
    </row>
    <row r="235" spans="1:11" x14ac:dyDescent="0.2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4"/>
    </row>
    <row r="236" spans="1:11" x14ac:dyDescent="0.2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4"/>
    </row>
    <row r="237" spans="1:11" x14ac:dyDescent="0.2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4"/>
    </row>
    <row r="238" spans="1:11" x14ac:dyDescent="0.2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4"/>
    </row>
    <row r="239" spans="1:11" x14ac:dyDescent="0.2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4"/>
    </row>
    <row r="240" spans="1:11" x14ac:dyDescent="0.2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4"/>
    </row>
    <row r="241" spans="1:11" x14ac:dyDescent="0.2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4"/>
    </row>
    <row r="242" spans="1:11" x14ac:dyDescent="0.2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4"/>
    </row>
    <row r="243" spans="1:11" x14ac:dyDescent="0.2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4"/>
    </row>
    <row r="244" spans="1:11" x14ac:dyDescent="0.2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4"/>
    </row>
    <row r="245" spans="1:11" x14ac:dyDescent="0.2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4"/>
    </row>
    <row r="246" spans="1:11" x14ac:dyDescent="0.2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4"/>
    </row>
    <row r="247" spans="1:11" x14ac:dyDescent="0.2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4"/>
    </row>
    <row r="248" spans="1:11" x14ac:dyDescent="0.2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4"/>
    </row>
    <row r="249" spans="1:11" x14ac:dyDescent="0.2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4"/>
    </row>
    <row r="250" spans="1:11" x14ac:dyDescent="0.2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4"/>
    </row>
    <row r="251" spans="1:11" x14ac:dyDescent="0.2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4"/>
    </row>
    <row r="252" spans="1:11" x14ac:dyDescent="0.2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4"/>
    </row>
    <row r="253" spans="1:11" x14ac:dyDescent="0.2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4"/>
    </row>
    <row r="254" spans="1:11" x14ac:dyDescent="0.2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4"/>
    </row>
    <row r="255" spans="1:11" x14ac:dyDescent="0.2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4"/>
    </row>
    <row r="256" spans="1:11" x14ac:dyDescent="0.2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4"/>
    </row>
    <row r="257" spans="1:11" x14ac:dyDescent="0.2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4"/>
    </row>
    <row r="258" spans="1:11" x14ac:dyDescent="0.2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4"/>
    </row>
    <row r="259" spans="1:11" x14ac:dyDescent="0.2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4"/>
    </row>
    <row r="260" spans="1:11" x14ac:dyDescent="0.2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4"/>
    </row>
    <row r="261" spans="1:11" x14ac:dyDescent="0.2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4"/>
    </row>
    <row r="262" spans="1:11" x14ac:dyDescent="0.2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4"/>
    </row>
    <row r="263" spans="1:11" x14ac:dyDescent="0.2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4"/>
    </row>
    <row r="264" spans="1:11" x14ac:dyDescent="0.2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4"/>
    </row>
    <row r="265" spans="1:11" x14ac:dyDescent="0.2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4"/>
    </row>
    <row r="266" spans="1:11" x14ac:dyDescent="0.2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4"/>
    </row>
    <row r="267" spans="1:11" x14ac:dyDescent="0.2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4"/>
    </row>
    <row r="268" spans="1:11" x14ac:dyDescent="0.2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4"/>
    </row>
    <row r="269" spans="1:11" x14ac:dyDescent="0.2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4"/>
    </row>
    <row r="270" spans="1:11" x14ac:dyDescent="0.2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4"/>
    </row>
    <row r="271" spans="1:11" x14ac:dyDescent="0.2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4"/>
    </row>
    <row r="272" spans="1:11" x14ac:dyDescent="0.2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4"/>
    </row>
    <row r="273" spans="1:11" x14ac:dyDescent="0.2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4"/>
    </row>
    <row r="274" spans="1:11" x14ac:dyDescent="0.2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4"/>
    </row>
    <row r="275" spans="1:11" x14ac:dyDescent="0.2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4"/>
    </row>
    <row r="276" spans="1:11" x14ac:dyDescent="0.2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4"/>
    </row>
    <row r="277" spans="1:11" x14ac:dyDescent="0.2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4"/>
    </row>
    <row r="278" spans="1:11" x14ac:dyDescent="0.2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4"/>
    </row>
    <row r="279" spans="1:11" x14ac:dyDescent="0.2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4"/>
    </row>
    <row r="280" spans="1:11" x14ac:dyDescent="0.2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4"/>
    </row>
    <row r="281" spans="1:11" x14ac:dyDescent="0.2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4"/>
    </row>
    <row r="282" spans="1:11" x14ac:dyDescent="0.2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4"/>
    </row>
    <row r="283" spans="1:11" x14ac:dyDescent="0.2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4"/>
    </row>
    <row r="284" spans="1:11" x14ac:dyDescent="0.2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4"/>
    </row>
    <row r="285" spans="1:11" x14ac:dyDescent="0.2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4"/>
    </row>
    <row r="286" spans="1:11" x14ac:dyDescent="0.2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4"/>
    </row>
    <row r="287" spans="1:11" x14ac:dyDescent="0.2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4"/>
    </row>
    <row r="288" spans="1:11" x14ac:dyDescent="0.2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4"/>
    </row>
    <row r="289" spans="1:11" x14ac:dyDescent="0.2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4"/>
    </row>
    <row r="290" spans="1:11" x14ac:dyDescent="0.2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4"/>
    </row>
    <row r="291" spans="1:11" x14ac:dyDescent="0.2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4"/>
    </row>
    <row r="292" spans="1:11" x14ac:dyDescent="0.2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4"/>
    </row>
    <row r="293" spans="1:11" x14ac:dyDescent="0.2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4"/>
    </row>
    <row r="294" spans="1:11" x14ac:dyDescent="0.2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4"/>
    </row>
    <row r="295" spans="1:11" x14ac:dyDescent="0.2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4"/>
    </row>
    <row r="296" spans="1:11" x14ac:dyDescent="0.2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4"/>
    </row>
    <row r="297" spans="1:11" x14ac:dyDescent="0.2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4"/>
    </row>
    <row r="298" spans="1:11" x14ac:dyDescent="0.2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4"/>
    </row>
    <row r="299" spans="1:11" x14ac:dyDescent="0.2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4"/>
    </row>
    <row r="300" spans="1:11" x14ac:dyDescent="0.2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4"/>
    </row>
    <row r="301" spans="1:11" x14ac:dyDescent="0.2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4"/>
    </row>
    <row r="302" spans="1:11" x14ac:dyDescent="0.2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4"/>
    </row>
    <row r="303" spans="1:11" x14ac:dyDescent="0.2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4"/>
    </row>
    <row r="304" spans="1:11" x14ac:dyDescent="0.2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4"/>
    </row>
    <row r="305" spans="1:11" x14ac:dyDescent="0.2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4"/>
    </row>
    <row r="306" spans="1:11" x14ac:dyDescent="0.2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4"/>
    </row>
    <row r="307" spans="1:11" x14ac:dyDescent="0.2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4"/>
    </row>
    <row r="308" spans="1:11" x14ac:dyDescent="0.2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4"/>
    </row>
    <row r="309" spans="1:11" x14ac:dyDescent="0.2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4"/>
    </row>
    <row r="310" spans="1:11" x14ac:dyDescent="0.2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4"/>
    </row>
    <row r="311" spans="1:11" x14ac:dyDescent="0.2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4"/>
    </row>
    <row r="312" spans="1:11" x14ac:dyDescent="0.2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4"/>
    </row>
    <row r="313" spans="1:11" x14ac:dyDescent="0.2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4"/>
    </row>
    <row r="314" spans="1:11" x14ac:dyDescent="0.2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4"/>
    </row>
    <row r="315" spans="1:11" x14ac:dyDescent="0.2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4"/>
    </row>
    <row r="316" spans="1:11" x14ac:dyDescent="0.2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4"/>
    </row>
    <row r="317" spans="1:11" x14ac:dyDescent="0.2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4"/>
    </row>
    <row r="318" spans="1:11" x14ac:dyDescent="0.2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4"/>
    </row>
    <row r="319" spans="1:11" x14ac:dyDescent="0.2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4"/>
    </row>
    <row r="320" spans="1:11" x14ac:dyDescent="0.2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4"/>
    </row>
    <row r="321" spans="1:11" x14ac:dyDescent="0.2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4"/>
    </row>
    <row r="322" spans="1:11" x14ac:dyDescent="0.2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4"/>
    </row>
    <row r="323" spans="1:11" x14ac:dyDescent="0.2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4"/>
    </row>
    <row r="324" spans="1:11" x14ac:dyDescent="0.2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4"/>
    </row>
    <row r="325" spans="1:11" x14ac:dyDescent="0.2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4"/>
    </row>
    <row r="326" spans="1:11" x14ac:dyDescent="0.2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4"/>
    </row>
    <row r="327" spans="1:11" x14ac:dyDescent="0.2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4"/>
    </row>
    <row r="328" spans="1:11" x14ac:dyDescent="0.2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4"/>
    </row>
    <row r="329" spans="1:11" x14ac:dyDescent="0.2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4"/>
    </row>
    <row r="330" spans="1:11" x14ac:dyDescent="0.2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4"/>
    </row>
    <row r="331" spans="1:11" x14ac:dyDescent="0.2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4"/>
    </row>
    <row r="332" spans="1:11" x14ac:dyDescent="0.2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4"/>
    </row>
    <row r="333" spans="1:11" x14ac:dyDescent="0.2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4"/>
    </row>
    <row r="334" spans="1:11" x14ac:dyDescent="0.2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4"/>
    </row>
    <row r="335" spans="1:11" x14ac:dyDescent="0.2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4"/>
    </row>
    <row r="336" spans="1:11" x14ac:dyDescent="0.2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4"/>
    </row>
    <row r="337" spans="1:11" x14ac:dyDescent="0.2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4"/>
    </row>
    <row r="338" spans="1:11" x14ac:dyDescent="0.2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4"/>
    </row>
    <row r="339" spans="1:11" x14ac:dyDescent="0.2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4"/>
    </row>
    <row r="340" spans="1:11" x14ac:dyDescent="0.2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4"/>
    </row>
    <row r="341" spans="1:11" x14ac:dyDescent="0.2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4"/>
    </row>
    <row r="342" spans="1:11" x14ac:dyDescent="0.2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4"/>
    </row>
    <row r="343" spans="1:11" x14ac:dyDescent="0.2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4"/>
    </row>
    <row r="344" spans="1:11" x14ac:dyDescent="0.2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4"/>
    </row>
    <row r="345" spans="1:11" x14ac:dyDescent="0.2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4"/>
    </row>
    <row r="346" spans="1:11" x14ac:dyDescent="0.2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4"/>
    </row>
    <row r="347" spans="1:11" x14ac:dyDescent="0.2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4"/>
    </row>
    <row r="348" spans="1:11" x14ac:dyDescent="0.2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4"/>
    </row>
    <row r="349" spans="1:11" x14ac:dyDescent="0.2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4"/>
    </row>
    <row r="350" spans="1:11" x14ac:dyDescent="0.2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4"/>
    </row>
    <row r="351" spans="1:11" x14ac:dyDescent="0.2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4"/>
    </row>
    <row r="352" spans="1:11" x14ac:dyDescent="0.2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4"/>
    </row>
    <row r="353" spans="1:11" x14ac:dyDescent="0.2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4"/>
    </row>
    <row r="354" spans="1:11" x14ac:dyDescent="0.2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4"/>
    </row>
    <row r="355" spans="1:11" x14ac:dyDescent="0.2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4"/>
    </row>
    <row r="356" spans="1:11" x14ac:dyDescent="0.2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4"/>
    </row>
    <row r="357" spans="1:11" x14ac:dyDescent="0.2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4"/>
    </row>
    <row r="358" spans="1:11" x14ac:dyDescent="0.2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4"/>
    </row>
    <row r="359" spans="1:11" x14ac:dyDescent="0.2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4"/>
    </row>
    <row r="360" spans="1:11" x14ac:dyDescent="0.2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4"/>
    </row>
    <row r="361" spans="1:11" x14ac:dyDescent="0.2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4"/>
    </row>
    <row r="362" spans="1:11" x14ac:dyDescent="0.2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4"/>
    </row>
    <row r="363" spans="1:11" x14ac:dyDescent="0.2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4"/>
    </row>
    <row r="364" spans="1:11" x14ac:dyDescent="0.2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4"/>
    </row>
    <row r="365" spans="1:11" x14ac:dyDescent="0.2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4"/>
    </row>
    <row r="366" spans="1:11" x14ac:dyDescent="0.2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4"/>
    </row>
    <row r="367" spans="1:11" x14ac:dyDescent="0.2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4"/>
    </row>
    <row r="368" spans="1:11" x14ac:dyDescent="0.2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4"/>
    </row>
    <row r="369" spans="1:11" x14ac:dyDescent="0.2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4"/>
    </row>
    <row r="370" spans="1:11" x14ac:dyDescent="0.2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4"/>
    </row>
    <row r="371" spans="1:11" x14ac:dyDescent="0.2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4"/>
    </row>
    <row r="372" spans="1:11" x14ac:dyDescent="0.2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4"/>
    </row>
    <row r="373" spans="1:11" x14ac:dyDescent="0.2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4"/>
    </row>
    <row r="374" spans="1:11" x14ac:dyDescent="0.2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4"/>
    </row>
    <row r="375" spans="1:11" x14ac:dyDescent="0.2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4"/>
    </row>
    <row r="376" spans="1:11" x14ac:dyDescent="0.2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4"/>
    </row>
    <row r="377" spans="1:11" x14ac:dyDescent="0.2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4"/>
    </row>
    <row r="378" spans="1:11" x14ac:dyDescent="0.2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4"/>
    </row>
    <row r="379" spans="1:11" x14ac:dyDescent="0.2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4"/>
    </row>
    <row r="380" spans="1:11" x14ac:dyDescent="0.2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4"/>
    </row>
    <row r="381" spans="1:11" x14ac:dyDescent="0.2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4"/>
    </row>
    <row r="382" spans="1:11" x14ac:dyDescent="0.2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4"/>
    </row>
    <row r="383" spans="1:11" x14ac:dyDescent="0.2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4"/>
    </row>
    <row r="384" spans="1:11" x14ac:dyDescent="0.2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4"/>
    </row>
    <row r="385" spans="1:11" x14ac:dyDescent="0.2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4"/>
    </row>
    <row r="386" spans="1:11" x14ac:dyDescent="0.2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4"/>
    </row>
    <row r="387" spans="1:11" x14ac:dyDescent="0.2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4"/>
    </row>
    <row r="388" spans="1:11" x14ac:dyDescent="0.2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4"/>
    </row>
    <row r="389" spans="1:11" x14ac:dyDescent="0.2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4"/>
    </row>
    <row r="390" spans="1:11" x14ac:dyDescent="0.2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4"/>
    </row>
    <row r="391" spans="1:11" x14ac:dyDescent="0.2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4"/>
    </row>
    <row r="392" spans="1:11" x14ac:dyDescent="0.2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4"/>
    </row>
    <row r="393" spans="1:11" x14ac:dyDescent="0.2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4"/>
    </row>
    <row r="394" spans="1:11" x14ac:dyDescent="0.2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4"/>
    </row>
    <row r="395" spans="1:11" x14ac:dyDescent="0.2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4"/>
    </row>
    <row r="396" spans="1:11" x14ac:dyDescent="0.2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4"/>
    </row>
    <row r="397" spans="1:11" x14ac:dyDescent="0.2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4"/>
    </row>
    <row r="398" spans="1:11" x14ac:dyDescent="0.2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4"/>
    </row>
    <row r="399" spans="1:11" x14ac:dyDescent="0.2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4"/>
    </row>
    <row r="400" spans="1:11" x14ac:dyDescent="0.2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4"/>
    </row>
    <row r="401" spans="1:11" x14ac:dyDescent="0.2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4"/>
    </row>
    <row r="402" spans="1:11" x14ac:dyDescent="0.2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4"/>
    </row>
    <row r="403" spans="1:11" x14ac:dyDescent="0.2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4"/>
    </row>
    <row r="404" spans="1:11" x14ac:dyDescent="0.2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4"/>
    </row>
    <row r="405" spans="1:11" x14ac:dyDescent="0.2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4"/>
    </row>
    <row r="406" spans="1:11" x14ac:dyDescent="0.2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4"/>
    </row>
    <row r="407" spans="1:11" x14ac:dyDescent="0.2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4"/>
    </row>
    <row r="408" spans="1:11" x14ac:dyDescent="0.2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4"/>
    </row>
    <row r="409" spans="1:11" x14ac:dyDescent="0.2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4"/>
    </row>
    <row r="410" spans="1:11" x14ac:dyDescent="0.2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4"/>
    </row>
    <row r="411" spans="1:11" x14ac:dyDescent="0.2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4"/>
    </row>
    <row r="412" spans="1:11" x14ac:dyDescent="0.2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4"/>
    </row>
    <row r="413" spans="1:11" x14ac:dyDescent="0.2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4"/>
    </row>
    <row r="414" spans="1:11" x14ac:dyDescent="0.2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4"/>
    </row>
    <row r="415" spans="1:11" x14ac:dyDescent="0.2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4"/>
    </row>
    <row r="416" spans="1:11" x14ac:dyDescent="0.2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4"/>
    </row>
    <row r="417" spans="1:11" x14ac:dyDescent="0.2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4"/>
    </row>
    <row r="418" spans="1:11" x14ac:dyDescent="0.2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4"/>
    </row>
    <row r="419" spans="1:11" x14ac:dyDescent="0.2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4"/>
    </row>
    <row r="420" spans="1:11" x14ac:dyDescent="0.2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4"/>
    </row>
    <row r="421" spans="1:11" x14ac:dyDescent="0.2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4"/>
    </row>
    <row r="422" spans="1:11" x14ac:dyDescent="0.2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4"/>
    </row>
    <row r="423" spans="1:11" x14ac:dyDescent="0.2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4"/>
    </row>
    <row r="424" spans="1:11" x14ac:dyDescent="0.2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4"/>
    </row>
    <row r="425" spans="1:11" x14ac:dyDescent="0.2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4"/>
    </row>
    <row r="426" spans="1:11" x14ac:dyDescent="0.2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4"/>
    </row>
    <row r="427" spans="1:11" x14ac:dyDescent="0.2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4"/>
    </row>
    <row r="428" spans="1:11" x14ac:dyDescent="0.2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4"/>
    </row>
    <row r="429" spans="1:11" x14ac:dyDescent="0.2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4"/>
    </row>
    <row r="430" spans="1:11" x14ac:dyDescent="0.2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4"/>
    </row>
    <row r="431" spans="1:11" x14ac:dyDescent="0.2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4"/>
    </row>
    <row r="432" spans="1:11" x14ac:dyDescent="0.2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4"/>
    </row>
    <row r="433" spans="1:11" x14ac:dyDescent="0.2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4"/>
    </row>
    <row r="434" spans="1:11" x14ac:dyDescent="0.2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4"/>
    </row>
    <row r="435" spans="1:11" x14ac:dyDescent="0.2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4"/>
    </row>
    <row r="436" spans="1:11" x14ac:dyDescent="0.2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4"/>
    </row>
    <row r="437" spans="1:11" x14ac:dyDescent="0.2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4"/>
    </row>
    <row r="438" spans="1:11" x14ac:dyDescent="0.2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4"/>
    </row>
    <row r="439" spans="1:11" x14ac:dyDescent="0.2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4"/>
    </row>
    <row r="440" spans="1:11" x14ac:dyDescent="0.2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4"/>
    </row>
    <row r="441" spans="1:11" x14ac:dyDescent="0.2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4"/>
    </row>
    <row r="442" spans="1:11" x14ac:dyDescent="0.2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4"/>
    </row>
    <row r="443" spans="1:11" x14ac:dyDescent="0.2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4"/>
    </row>
    <row r="444" spans="1:11" x14ac:dyDescent="0.2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4"/>
    </row>
    <row r="445" spans="1:11" x14ac:dyDescent="0.2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4"/>
    </row>
    <row r="446" spans="1:11" x14ac:dyDescent="0.2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4"/>
    </row>
    <row r="447" spans="1:11" x14ac:dyDescent="0.2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4"/>
    </row>
    <row r="448" spans="1:11" x14ac:dyDescent="0.2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4"/>
    </row>
    <row r="449" spans="1:11" x14ac:dyDescent="0.2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4"/>
    </row>
    <row r="450" spans="1:11" x14ac:dyDescent="0.2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4"/>
    </row>
    <row r="451" spans="1:11" x14ac:dyDescent="0.2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4"/>
    </row>
    <row r="452" spans="1:11" x14ac:dyDescent="0.2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4"/>
    </row>
    <row r="453" spans="1:11" x14ac:dyDescent="0.2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4"/>
    </row>
    <row r="454" spans="1:11" x14ac:dyDescent="0.2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4"/>
    </row>
    <row r="455" spans="1:11" x14ac:dyDescent="0.2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4"/>
    </row>
    <row r="456" spans="1:11" x14ac:dyDescent="0.2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4"/>
    </row>
    <row r="457" spans="1:11" x14ac:dyDescent="0.2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4"/>
    </row>
    <row r="458" spans="1:11" x14ac:dyDescent="0.2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4"/>
    </row>
    <row r="459" spans="1:11" x14ac:dyDescent="0.2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4"/>
    </row>
    <row r="460" spans="1:11" x14ac:dyDescent="0.2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4"/>
    </row>
    <row r="461" spans="1:11" x14ac:dyDescent="0.2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4"/>
    </row>
    <row r="462" spans="1:11" x14ac:dyDescent="0.2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4"/>
    </row>
    <row r="463" spans="1:11" x14ac:dyDescent="0.2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4"/>
    </row>
    <row r="464" spans="1:11" x14ac:dyDescent="0.2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4"/>
    </row>
    <row r="465" spans="1:11" x14ac:dyDescent="0.2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4"/>
    </row>
    <row r="466" spans="1:11" x14ac:dyDescent="0.2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4"/>
    </row>
    <row r="467" spans="1:11" x14ac:dyDescent="0.2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4"/>
    </row>
    <row r="468" spans="1:11" x14ac:dyDescent="0.2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4"/>
    </row>
    <row r="469" spans="1:11" x14ac:dyDescent="0.2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4"/>
    </row>
    <row r="470" spans="1:11" x14ac:dyDescent="0.2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4"/>
    </row>
    <row r="471" spans="1:11" x14ac:dyDescent="0.2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4"/>
    </row>
    <row r="472" spans="1:11" x14ac:dyDescent="0.2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4"/>
    </row>
    <row r="473" spans="1:11" x14ac:dyDescent="0.2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4"/>
    </row>
    <row r="474" spans="1:11" x14ac:dyDescent="0.2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4"/>
    </row>
    <row r="475" spans="1:11" x14ac:dyDescent="0.2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4"/>
    </row>
    <row r="476" spans="1:11" x14ac:dyDescent="0.2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4"/>
    </row>
    <row r="477" spans="1:11" x14ac:dyDescent="0.2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4"/>
    </row>
    <row r="478" spans="1:11" x14ac:dyDescent="0.2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4"/>
    </row>
    <row r="479" spans="1:11" x14ac:dyDescent="0.2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4"/>
    </row>
    <row r="480" spans="1:11" x14ac:dyDescent="0.2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4"/>
    </row>
    <row r="481" spans="1:11" x14ac:dyDescent="0.2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4"/>
    </row>
    <row r="482" spans="1:11" x14ac:dyDescent="0.2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4"/>
    </row>
    <row r="483" spans="1:11" x14ac:dyDescent="0.2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4"/>
    </row>
    <row r="484" spans="1:11" x14ac:dyDescent="0.2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4"/>
    </row>
    <row r="485" spans="1:11" x14ac:dyDescent="0.2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4"/>
    </row>
    <row r="486" spans="1:11" x14ac:dyDescent="0.2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4"/>
    </row>
    <row r="487" spans="1:11" x14ac:dyDescent="0.2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4"/>
    </row>
    <row r="488" spans="1:11" x14ac:dyDescent="0.2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4"/>
    </row>
    <row r="489" spans="1:11" x14ac:dyDescent="0.2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4"/>
    </row>
    <row r="490" spans="1:11" x14ac:dyDescent="0.2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4"/>
    </row>
    <row r="491" spans="1:11" x14ac:dyDescent="0.2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4"/>
    </row>
    <row r="492" spans="1:11" x14ac:dyDescent="0.2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4"/>
    </row>
    <row r="493" spans="1:11" x14ac:dyDescent="0.2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4"/>
    </row>
    <row r="494" spans="1:11" x14ac:dyDescent="0.2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4"/>
    </row>
    <row r="495" spans="1:11" x14ac:dyDescent="0.2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4"/>
    </row>
    <row r="496" spans="1:11" x14ac:dyDescent="0.2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4"/>
    </row>
    <row r="497" spans="1:11" x14ac:dyDescent="0.2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4"/>
    </row>
    <row r="498" spans="1:11" x14ac:dyDescent="0.2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4"/>
    </row>
    <row r="499" spans="1:11" x14ac:dyDescent="0.2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4"/>
    </row>
    <row r="500" spans="1:11" x14ac:dyDescent="0.2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4"/>
    </row>
    <row r="501" spans="1:11" x14ac:dyDescent="0.2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4"/>
    </row>
    <row r="502" spans="1:11" x14ac:dyDescent="0.2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4"/>
    </row>
    <row r="503" spans="1:11" x14ac:dyDescent="0.2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4"/>
    </row>
    <row r="504" spans="1:11" x14ac:dyDescent="0.2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4"/>
    </row>
    <row r="505" spans="1:11" x14ac:dyDescent="0.2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4"/>
    </row>
    <row r="506" spans="1:11" x14ac:dyDescent="0.2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4"/>
    </row>
    <row r="507" spans="1:11" x14ac:dyDescent="0.2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4"/>
    </row>
    <row r="508" spans="1:11" x14ac:dyDescent="0.2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4"/>
    </row>
    <row r="509" spans="1:11" x14ac:dyDescent="0.2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4"/>
    </row>
    <row r="510" spans="1:11" x14ac:dyDescent="0.2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4"/>
    </row>
    <row r="511" spans="1:11" x14ac:dyDescent="0.2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4"/>
    </row>
    <row r="512" spans="1:11" x14ac:dyDescent="0.2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4"/>
    </row>
    <row r="513" spans="1:11" x14ac:dyDescent="0.2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4"/>
    </row>
    <row r="514" spans="1:11" x14ac:dyDescent="0.2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4"/>
    </row>
    <row r="515" spans="1:11" x14ac:dyDescent="0.2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4"/>
    </row>
    <row r="516" spans="1:11" x14ac:dyDescent="0.2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4"/>
    </row>
    <row r="517" spans="1:11" x14ac:dyDescent="0.2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4"/>
    </row>
    <row r="518" spans="1:11" x14ac:dyDescent="0.2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4"/>
    </row>
    <row r="519" spans="1:11" x14ac:dyDescent="0.2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4"/>
    </row>
    <row r="520" spans="1:11" x14ac:dyDescent="0.2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4"/>
    </row>
    <row r="521" spans="1:11" x14ac:dyDescent="0.2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4"/>
    </row>
    <row r="522" spans="1:11" x14ac:dyDescent="0.2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4"/>
    </row>
    <row r="523" spans="1:11" x14ac:dyDescent="0.2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4"/>
    </row>
    <row r="524" spans="1:11" x14ac:dyDescent="0.2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4"/>
    </row>
    <row r="525" spans="1:11" x14ac:dyDescent="0.2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4"/>
    </row>
    <row r="526" spans="1:11" x14ac:dyDescent="0.2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4"/>
    </row>
    <row r="527" spans="1:11" x14ac:dyDescent="0.2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4"/>
    </row>
    <row r="528" spans="1:11" x14ac:dyDescent="0.2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4"/>
    </row>
    <row r="529" spans="1:11" x14ac:dyDescent="0.2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4"/>
    </row>
    <row r="530" spans="1:11" x14ac:dyDescent="0.2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4"/>
    </row>
    <row r="531" spans="1:11" x14ac:dyDescent="0.2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4"/>
    </row>
    <row r="532" spans="1:11" x14ac:dyDescent="0.2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4"/>
    </row>
    <row r="533" spans="1:11" x14ac:dyDescent="0.2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4"/>
    </row>
    <row r="534" spans="1:11" x14ac:dyDescent="0.2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4"/>
    </row>
    <row r="535" spans="1:11" x14ac:dyDescent="0.2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4"/>
    </row>
    <row r="536" spans="1:11" x14ac:dyDescent="0.2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4"/>
    </row>
    <row r="537" spans="1:11" x14ac:dyDescent="0.2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4"/>
    </row>
    <row r="538" spans="1:11" x14ac:dyDescent="0.2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4"/>
    </row>
    <row r="539" spans="1:11" x14ac:dyDescent="0.2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4"/>
    </row>
    <row r="540" spans="1:11" x14ac:dyDescent="0.2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4"/>
    </row>
    <row r="541" spans="1:11" x14ac:dyDescent="0.2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4"/>
    </row>
    <row r="542" spans="1:11" x14ac:dyDescent="0.2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4"/>
    </row>
    <row r="543" spans="1:11" x14ac:dyDescent="0.2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4"/>
    </row>
    <row r="544" spans="1:11" x14ac:dyDescent="0.2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4"/>
    </row>
    <row r="545" spans="1:11" x14ac:dyDescent="0.2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4"/>
    </row>
    <row r="546" spans="1:11" x14ac:dyDescent="0.2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4"/>
    </row>
    <row r="547" spans="1:11" x14ac:dyDescent="0.2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4"/>
    </row>
    <row r="548" spans="1:11" x14ac:dyDescent="0.2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4"/>
    </row>
    <row r="549" spans="1:11" x14ac:dyDescent="0.2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4"/>
    </row>
    <row r="550" spans="1:11" x14ac:dyDescent="0.2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4"/>
    </row>
    <row r="551" spans="1:11" x14ac:dyDescent="0.2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4"/>
    </row>
    <row r="552" spans="1:11" x14ac:dyDescent="0.2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4"/>
    </row>
    <row r="553" spans="1:11" x14ac:dyDescent="0.2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4"/>
    </row>
    <row r="554" spans="1:11" x14ac:dyDescent="0.2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4"/>
    </row>
    <row r="555" spans="1:11" x14ac:dyDescent="0.2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4"/>
    </row>
    <row r="556" spans="1:11" x14ac:dyDescent="0.2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4"/>
    </row>
    <row r="557" spans="1:11" x14ac:dyDescent="0.2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4"/>
    </row>
    <row r="558" spans="1:11" x14ac:dyDescent="0.2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4"/>
    </row>
    <row r="559" spans="1:11" x14ac:dyDescent="0.2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4"/>
    </row>
    <row r="560" spans="1:11" x14ac:dyDescent="0.2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4"/>
    </row>
    <row r="561" spans="1:11" x14ac:dyDescent="0.2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4"/>
    </row>
    <row r="562" spans="1:11" x14ac:dyDescent="0.2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4"/>
    </row>
    <row r="563" spans="1:11" x14ac:dyDescent="0.2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4"/>
    </row>
    <row r="564" spans="1:11" x14ac:dyDescent="0.2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4"/>
    </row>
    <row r="565" spans="1:11" x14ac:dyDescent="0.2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4"/>
    </row>
    <row r="566" spans="1:11" x14ac:dyDescent="0.2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4"/>
    </row>
    <row r="567" spans="1:11" x14ac:dyDescent="0.2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4"/>
    </row>
    <row r="568" spans="1:11" x14ac:dyDescent="0.2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4"/>
    </row>
    <row r="569" spans="1:11" x14ac:dyDescent="0.2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4"/>
    </row>
    <row r="570" spans="1:11" x14ac:dyDescent="0.2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4"/>
    </row>
    <row r="571" spans="1:11" x14ac:dyDescent="0.2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4"/>
    </row>
    <row r="572" spans="1:11" x14ac:dyDescent="0.2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4"/>
    </row>
    <row r="573" spans="1:11" x14ac:dyDescent="0.2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4"/>
    </row>
    <row r="574" spans="1:11" x14ac:dyDescent="0.2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4"/>
    </row>
    <row r="575" spans="1:11" x14ac:dyDescent="0.2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4"/>
    </row>
    <row r="576" spans="1:11" x14ac:dyDescent="0.2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4"/>
    </row>
    <row r="577" spans="1:11" x14ac:dyDescent="0.2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4"/>
    </row>
    <row r="578" spans="1:11" x14ac:dyDescent="0.2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4"/>
    </row>
    <row r="579" spans="1:11" x14ac:dyDescent="0.2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4"/>
    </row>
    <row r="580" spans="1:11" x14ac:dyDescent="0.2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4"/>
    </row>
    <row r="581" spans="1:11" x14ac:dyDescent="0.2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4"/>
    </row>
    <row r="582" spans="1:11" x14ac:dyDescent="0.2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4"/>
    </row>
    <row r="583" spans="1:11" x14ac:dyDescent="0.2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4"/>
    </row>
    <row r="584" spans="1:11" x14ac:dyDescent="0.2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4"/>
    </row>
    <row r="585" spans="1:11" x14ac:dyDescent="0.2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4"/>
    </row>
    <row r="586" spans="1:11" x14ac:dyDescent="0.2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4"/>
    </row>
    <row r="587" spans="1:11" x14ac:dyDescent="0.2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4"/>
    </row>
    <row r="588" spans="1:11" x14ac:dyDescent="0.2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4"/>
    </row>
    <row r="589" spans="1:11" x14ac:dyDescent="0.2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4"/>
    </row>
    <row r="590" spans="1:11" x14ac:dyDescent="0.2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4"/>
    </row>
    <row r="591" spans="1:11" x14ac:dyDescent="0.2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4"/>
    </row>
    <row r="592" spans="1:11" x14ac:dyDescent="0.2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4"/>
    </row>
    <row r="593" spans="1:11" x14ac:dyDescent="0.2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4"/>
    </row>
    <row r="594" spans="1:11" x14ac:dyDescent="0.2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4"/>
    </row>
    <row r="595" spans="1:11" x14ac:dyDescent="0.2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4"/>
    </row>
    <row r="596" spans="1:11" x14ac:dyDescent="0.2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4"/>
    </row>
    <row r="597" spans="1:11" x14ac:dyDescent="0.2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4"/>
    </row>
    <row r="598" spans="1:11" x14ac:dyDescent="0.2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4"/>
    </row>
    <row r="599" spans="1:11" x14ac:dyDescent="0.2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4"/>
    </row>
    <row r="600" spans="1:11" x14ac:dyDescent="0.2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4"/>
    </row>
    <row r="601" spans="1:11" x14ac:dyDescent="0.2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4"/>
    </row>
    <row r="602" spans="1:11" x14ac:dyDescent="0.2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4"/>
    </row>
    <row r="603" spans="1:11" x14ac:dyDescent="0.2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4"/>
    </row>
    <row r="604" spans="1:11" x14ac:dyDescent="0.2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4"/>
    </row>
    <row r="605" spans="1:11" x14ac:dyDescent="0.2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4"/>
    </row>
    <row r="606" spans="1:11" x14ac:dyDescent="0.2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4"/>
    </row>
    <row r="607" spans="1:11" x14ac:dyDescent="0.2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4"/>
    </row>
    <row r="608" spans="1:11" x14ac:dyDescent="0.2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4"/>
    </row>
    <row r="609" spans="1:11" x14ac:dyDescent="0.2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4"/>
    </row>
    <row r="610" spans="1:11" x14ac:dyDescent="0.2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4"/>
    </row>
    <row r="611" spans="1:11" x14ac:dyDescent="0.2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4"/>
    </row>
    <row r="612" spans="1:11" x14ac:dyDescent="0.2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4"/>
    </row>
    <row r="613" spans="1:11" x14ac:dyDescent="0.2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4"/>
    </row>
    <row r="614" spans="1:11" x14ac:dyDescent="0.2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4"/>
    </row>
    <row r="615" spans="1:11" x14ac:dyDescent="0.2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4"/>
    </row>
    <row r="616" spans="1:11" x14ac:dyDescent="0.2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4"/>
    </row>
    <row r="617" spans="1:11" x14ac:dyDescent="0.2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4"/>
    </row>
    <row r="618" spans="1:11" x14ac:dyDescent="0.2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4"/>
    </row>
    <row r="619" spans="1:11" x14ac:dyDescent="0.2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4"/>
    </row>
    <row r="620" spans="1:11" x14ac:dyDescent="0.2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4"/>
    </row>
    <row r="621" spans="1:11" x14ac:dyDescent="0.2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4"/>
    </row>
    <row r="622" spans="1:11" x14ac:dyDescent="0.2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4"/>
    </row>
    <row r="623" spans="1:11" x14ac:dyDescent="0.2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4"/>
    </row>
    <row r="624" spans="1:11" x14ac:dyDescent="0.2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4"/>
    </row>
    <row r="625" spans="1:11" x14ac:dyDescent="0.2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4"/>
    </row>
    <row r="626" spans="1:11" x14ac:dyDescent="0.2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4"/>
    </row>
    <row r="627" spans="1:11" x14ac:dyDescent="0.2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4"/>
    </row>
    <row r="628" spans="1:11" x14ac:dyDescent="0.2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4"/>
    </row>
    <row r="629" spans="1:11" x14ac:dyDescent="0.2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4"/>
    </row>
    <row r="630" spans="1:11" x14ac:dyDescent="0.2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4"/>
    </row>
    <row r="631" spans="1:11" x14ac:dyDescent="0.2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4"/>
    </row>
    <row r="632" spans="1:11" x14ac:dyDescent="0.2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4"/>
    </row>
    <row r="633" spans="1:11" x14ac:dyDescent="0.2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4"/>
    </row>
    <row r="634" spans="1:11" x14ac:dyDescent="0.2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4"/>
    </row>
    <row r="635" spans="1:11" x14ac:dyDescent="0.2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4"/>
    </row>
    <row r="636" spans="1:11" x14ac:dyDescent="0.2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4"/>
    </row>
    <row r="637" spans="1:11" x14ac:dyDescent="0.2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4"/>
    </row>
    <row r="638" spans="1:11" x14ac:dyDescent="0.2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4"/>
    </row>
    <row r="639" spans="1:11" x14ac:dyDescent="0.2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4"/>
    </row>
    <row r="640" spans="1:11" x14ac:dyDescent="0.2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4"/>
    </row>
    <row r="641" spans="1:11" x14ac:dyDescent="0.2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4"/>
    </row>
    <row r="642" spans="1:11" x14ac:dyDescent="0.2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4"/>
    </row>
    <row r="643" spans="1:11" x14ac:dyDescent="0.2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4"/>
    </row>
    <row r="644" spans="1:11" x14ac:dyDescent="0.2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4"/>
    </row>
    <row r="645" spans="1:11" x14ac:dyDescent="0.2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4"/>
    </row>
    <row r="646" spans="1:11" x14ac:dyDescent="0.2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4"/>
    </row>
    <row r="647" spans="1:11" x14ac:dyDescent="0.2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4"/>
    </row>
    <row r="648" spans="1:11" x14ac:dyDescent="0.2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4"/>
    </row>
    <row r="649" spans="1:11" x14ac:dyDescent="0.2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4"/>
    </row>
    <row r="650" spans="1:11" x14ac:dyDescent="0.2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4"/>
    </row>
    <row r="651" spans="1:11" x14ac:dyDescent="0.2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4"/>
    </row>
    <row r="652" spans="1:11" x14ac:dyDescent="0.2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4"/>
    </row>
    <row r="653" spans="1:11" x14ac:dyDescent="0.2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4"/>
    </row>
    <row r="654" spans="1:11" x14ac:dyDescent="0.2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4"/>
    </row>
    <row r="655" spans="1:11" x14ac:dyDescent="0.2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4"/>
    </row>
    <row r="656" spans="1:11" x14ac:dyDescent="0.2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4"/>
    </row>
    <row r="657" spans="1:11" x14ac:dyDescent="0.2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4"/>
    </row>
    <row r="658" spans="1:11" x14ac:dyDescent="0.2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4"/>
    </row>
    <row r="659" spans="1:11" x14ac:dyDescent="0.2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4"/>
    </row>
    <row r="660" spans="1:11" x14ac:dyDescent="0.2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4"/>
    </row>
    <row r="661" spans="1:11" x14ac:dyDescent="0.2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4"/>
    </row>
    <row r="662" spans="1:11" x14ac:dyDescent="0.2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4"/>
    </row>
    <row r="663" spans="1:11" x14ac:dyDescent="0.2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4"/>
    </row>
    <row r="664" spans="1:11" x14ac:dyDescent="0.2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4"/>
    </row>
    <row r="665" spans="1:11" x14ac:dyDescent="0.2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4"/>
    </row>
    <row r="666" spans="1:11" x14ac:dyDescent="0.2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4"/>
    </row>
    <row r="667" spans="1:11" x14ac:dyDescent="0.2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4"/>
    </row>
    <row r="668" spans="1:11" x14ac:dyDescent="0.2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4"/>
    </row>
    <row r="669" spans="1:11" x14ac:dyDescent="0.2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4"/>
    </row>
    <row r="670" spans="1:11" x14ac:dyDescent="0.2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4"/>
    </row>
    <row r="671" spans="1:11" x14ac:dyDescent="0.2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4"/>
    </row>
    <row r="672" spans="1:11" x14ac:dyDescent="0.2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4"/>
    </row>
    <row r="673" spans="1:11" x14ac:dyDescent="0.2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4"/>
    </row>
    <row r="674" spans="1:11" x14ac:dyDescent="0.2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4"/>
    </row>
    <row r="675" spans="1:11" x14ac:dyDescent="0.2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4"/>
    </row>
    <row r="676" spans="1:11" x14ac:dyDescent="0.2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4"/>
    </row>
    <row r="677" spans="1:11" x14ac:dyDescent="0.2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4"/>
    </row>
    <row r="678" spans="1:11" x14ac:dyDescent="0.2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4"/>
    </row>
    <row r="679" spans="1:11" x14ac:dyDescent="0.2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4"/>
    </row>
    <row r="680" spans="1:11" x14ac:dyDescent="0.2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4"/>
    </row>
    <row r="681" spans="1:11" x14ac:dyDescent="0.2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4"/>
    </row>
    <row r="682" spans="1:11" x14ac:dyDescent="0.2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4"/>
    </row>
    <row r="683" spans="1:11" x14ac:dyDescent="0.2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4"/>
    </row>
    <row r="684" spans="1:11" x14ac:dyDescent="0.2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4"/>
    </row>
    <row r="685" spans="1:11" x14ac:dyDescent="0.2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4"/>
    </row>
    <row r="686" spans="1:11" x14ac:dyDescent="0.2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4"/>
    </row>
    <row r="687" spans="1:11" x14ac:dyDescent="0.2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4"/>
    </row>
    <row r="688" spans="1:11" x14ac:dyDescent="0.2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4"/>
    </row>
    <row r="689" spans="1:11" x14ac:dyDescent="0.2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4"/>
    </row>
    <row r="690" spans="1:11" x14ac:dyDescent="0.2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4"/>
    </row>
    <row r="691" spans="1:11" x14ac:dyDescent="0.2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4"/>
    </row>
    <row r="692" spans="1:11" x14ac:dyDescent="0.2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4"/>
    </row>
    <row r="693" spans="1:11" x14ac:dyDescent="0.2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4"/>
    </row>
    <row r="694" spans="1:11" x14ac:dyDescent="0.2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4"/>
    </row>
    <row r="695" spans="1:11" x14ac:dyDescent="0.2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4"/>
    </row>
    <row r="696" spans="1:11" x14ac:dyDescent="0.2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4"/>
    </row>
    <row r="697" spans="1:11" x14ac:dyDescent="0.2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4"/>
    </row>
    <row r="698" spans="1:11" x14ac:dyDescent="0.2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4"/>
    </row>
    <row r="699" spans="1:11" x14ac:dyDescent="0.2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4"/>
    </row>
    <row r="700" spans="1:11" x14ac:dyDescent="0.2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4"/>
    </row>
    <row r="701" spans="1:11" x14ac:dyDescent="0.2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4"/>
    </row>
    <row r="702" spans="1:11" x14ac:dyDescent="0.2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4"/>
    </row>
    <row r="703" spans="1:11" x14ac:dyDescent="0.2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4"/>
    </row>
    <row r="704" spans="1:11" x14ac:dyDescent="0.2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4"/>
    </row>
    <row r="705" spans="1:11" x14ac:dyDescent="0.2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4"/>
    </row>
    <row r="706" spans="1:11" x14ac:dyDescent="0.2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4"/>
    </row>
    <row r="707" spans="1:11" x14ac:dyDescent="0.2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4"/>
    </row>
    <row r="708" spans="1:11" x14ac:dyDescent="0.2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4"/>
    </row>
    <row r="709" spans="1:11" x14ac:dyDescent="0.2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4"/>
    </row>
    <row r="710" spans="1:11" x14ac:dyDescent="0.2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4"/>
    </row>
    <row r="711" spans="1:11" x14ac:dyDescent="0.2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4"/>
    </row>
    <row r="712" spans="1:11" x14ac:dyDescent="0.2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4"/>
    </row>
    <row r="713" spans="1:11" x14ac:dyDescent="0.2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4"/>
    </row>
    <row r="714" spans="1:11" x14ac:dyDescent="0.2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4"/>
    </row>
    <row r="715" spans="1:11" x14ac:dyDescent="0.2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4"/>
    </row>
    <row r="716" spans="1:11" x14ac:dyDescent="0.2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4"/>
    </row>
    <row r="717" spans="1:11" x14ac:dyDescent="0.2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4"/>
    </row>
    <row r="718" spans="1:11" x14ac:dyDescent="0.2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4"/>
    </row>
    <row r="719" spans="1:11" x14ac:dyDescent="0.2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4"/>
    </row>
    <row r="720" spans="1:11" x14ac:dyDescent="0.2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4"/>
    </row>
    <row r="721" spans="1:11" x14ac:dyDescent="0.2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4"/>
    </row>
    <row r="722" spans="1:11" x14ac:dyDescent="0.2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4"/>
    </row>
    <row r="723" spans="1:11" x14ac:dyDescent="0.2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4"/>
    </row>
    <row r="724" spans="1:11" x14ac:dyDescent="0.2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4"/>
    </row>
    <row r="725" spans="1:11" x14ac:dyDescent="0.2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4"/>
    </row>
    <row r="726" spans="1:11" x14ac:dyDescent="0.2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4"/>
    </row>
    <row r="727" spans="1:11" x14ac:dyDescent="0.2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4"/>
    </row>
    <row r="728" spans="1:11" x14ac:dyDescent="0.2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4"/>
    </row>
    <row r="729" spans="1:11" x14ac:dyDescent="0.2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4"/>
    </row>
    <row r="730" spans="1:11" x14ac:dyDescent="0.2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4"/>
    </row>
    <row r="731" spans="1:11" x14ac:dyDescent="0.2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4"/>
    </row>
    <row r="732" spans="1:11" x14ac:dyDescent="0.2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4"/>
    </row>
    <row r="733" spans="1:11" x14ac:dyDescent="0.2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4"/>
    </row>
    <row r="734" spans="1:11" x14ac:dyDescent="0.2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4"/>
    </row>
    <row r="735" spans="1:11" x14ac:dyDescent="0.2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4"/>
    </row>
    <row r="736" spans="1:11" x14ac:dyDescent="0.2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4"/>
    </row>
    <row r="737" spans="1:11" x14ac:dyDescent="0.2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4"/>
    </row>
    <row r="738" spans="1:11" x14ac:dyDescent="0.2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4"/>
    </row>
    <row r="739" spans="1:11" x14ac:dyDescent="0.2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4"/>
    </row>
    <row r="740" spans="1:11" x14ac:dyDescent="0.2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4"/>
    </row>
    <row r="741" spans="1:11" x14ac:dyDescent="0.2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4"/>
    </row>
    <row r="742" spans="1:11" x14ac:dyDescent="0.2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4"/>
    </row>
    <row r="743" spans="1:11" x14ac:dyDescent="0.2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4"/>
    </row>
    <row r="744" spans="1:11" x14ac:dyDescent="0.2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4"/>
    </row>
    <row r="745" spans="1:11" x14ac:dyDescent="0.2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4"/>
    </row>
    <row r="746" spans="1:11" x14ac:dyDescent="0.2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4"/>
    </row>
    <row r="747" spans="1:11" x14ac:dyDescent="0.2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4"/>
    </row>
    <row r="748" spans="1:11" x14ac:dyDescent="0.2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4"/>
    </row>
    <row r="749" spans="1:11" x14ac:dyDescent="0.2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4"/>
    </row>
    <row r="750" spans="1:11" x14ac:dyDescent="0.2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4"/>
    </row>
    <row r="751" spans="1:11" x14ac:dyDescent="0.2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4"/>
    </row>
    <row r="752" spans="1:11" x14ac:dyDescent="0.2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4"/>
    </row>
    <row r="753" spans="1:11" x14ac:dyDescent="0.2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4"/>
    </row>
    <row r="754" spans="1:11" x14ac:dyDescent="0.2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4"/>
    </row>
    <row r="755" spans="1:11" x14ac:dyDescent="0.2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4"/>
    </row>
    <row r="756" spans="1:11" x14ac:dyDescent="0.2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4"/>
    </row>
    <row r="757" spans="1:11" x14ac:dyDescent="0.2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4"/>
    </row>
    <row r="758" spans="1:11" x14ac:dyDescent="0.2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4"/>
    </row>
    <row r="759" spans="1:11" x14ac:dyDescent="0.2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4"/>
    </row>
    <row r="760" spans="1:11" x14ac:dyDescent="0.2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4"/>
    </row>
    <row r="761" spans="1:11" x14ac:dyDescent="0.2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4"/>
    </row>
    <row r="762" spans="1:11" x14ac:dyDescent="0.2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4"/>
    </row>
    <row r="763" spans="1:11" x14ac:dyDescent="0.2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4"/>
    </row>
    <row r="764" spans="1:11" x14ac:dyDescent="0.2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4"/>
    </row>
    <row r="765" spans="1:11" x14ac:dyDescent="0.2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4"/>
    </row>
    <row r="766" spans="1:11" x14ac:dyDescent="0.2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4"/>
    </row>
    <row r="767" spans="1:11" x14ac:dyDescent="0.2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4"/>
    </row>
    <row r="768" spans="1:11" x14ac:dyDescent="0.2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4"/>
    </row>
    <row r="769" spans="1:11" x14ac:dyDescent="0.2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4"/>
    </row>
    <row r="770" spans="1:11" x14ac:dyDescent="0.2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4"/>
    </row>
    <row r="771" spans="1:11" x14ac:dyDescent="0.2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4"/>
    </row>
    <row r="772" spans="1:11" x14ac:dyDescent="0.2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4"/>
    </row>
    <row r="773" spans="1:11" x14ac:dyDescent="0.2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4"/>
    </row>
    <row r="774" spans="1:11" x14ac:dyDescent="0.2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4"/>
    </row>
    <row r="775" spans="1:11" x14ac:dyDescent="0.2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4"/>
    </row>
    <row r="776" spans="1:11" x14ac:dyDescent="0.2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4"/>
    </row>
    <row r="777" spans="1:11" x14ac:dyDescent="0.2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4"/>
    </row>
    <row r="778" spans="1:11" x14ac:dyDescent="0.2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4"/>
    </row>
    <row r="779" spans="1:11" x14ac:dyDescent="0.2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4"/>
    </row>
    <row r="780" spans="1:11" x14ac:dyDescent="0.2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4"/>
    </row>
    <row r="781" spans="1:11" x14ac:dyDescent="0.2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4"/>
    </row>
    <row r="782" spans="1:11" x14ac:dyDescent="0.2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4"/>
    </row>
    <row r="783" spans="1:11" x14ac:dyDescent="0.2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4"/>
    </row>
    <row r="784" spans="1:11" x14ac:dyDescent="0.2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4"/>
    </row>
    <row r="785" spans="1:11" x14ac:dyDescent="0.2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4"/>
    </row>
    <row r="786" spans="1:11" x14ac:dyDescent="0.2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4"/>
    </row>
    <row r="787" spans="1:11" x14ac:dyDescent="0.2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4"/>
    </row>
    <row r="788" spans="1:11" x14ac:dyDescent="0.2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4"/>
    </row>
    <row r="789" spans="1:11" x14ac:dyDescent="0.2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4"/>
    </row>
    <row r="790" spans="1:11" x14ac:dyDescent="0.2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4"/>
    </row>
    <row r="791" spans="1:11" x14ac:dyDescent="0.2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4"/>
    </row>
    <row r="792" spans="1:11" x14ac:dyDescent="0.2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4"/>
    </row>
    <row r="793" spans="1:11" x14ac:dyDescent="0.2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4"/>
    </row>
    <row r="794" spans="1:11" x14ac:dyDescent="0.2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4"/>
    </row>
    <row r="795" spans="1:11" x14ac:dyDescent="0.2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4"/>
    </row>
    <row r="796" spans="1:11" x14ac:dyDescent="0.2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4"/>
    </row>
    <row r="797" spans="1:11" x14ac:dyDescent="0.2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4"/>
    </row>
    <row r="798" spans="1:11" x14ac:dyDescent="0.2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4"/>
    </row>
    <row r="799" spans="1:11" x14ac:dyDescent="0.2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4"/>
    </row>
    <row r="800" spans="1:11" x14ac:dyDescent="0.2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4"/>
    </row>
    <row r="801" spans="1:11" x14ac:dyDescent="0.2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4"/>
    </row>
    <row r="802" spans="1:11" x14ac:dyDescent="0.2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4"/>
    </row>
    <row r="803" spans="1:11" x14ac:dyDescent="0.2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4"/>
    </row>
    <row r="804" spans="1:11" x14ac:dyDescent="0.2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4"/>
    </row>
    <row r="805" spans="1:11" x14ac:dyDescent="0.2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4"/>
    </row>
    <row r="806" spans="1:11" x14ac:dyDescent="0.2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4"/>
    </row>
    <row r="807" spans="1:11" x14ac:dyDescent="0.2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4"/>
    </row>
    <row r="808" spans="1:11" x14ac:dyDescent="0.2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4"/>
    </row>
    <row r="809" spans="1:11" x14ac:dyDescent="0.2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4"/>
    </row>
    <row r="810" spans="1:11" x14ac:dyDescent="0.2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4"/>
    </row>
    <row r="811" spans="1:11" x14ac:dyDescent="0.2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4"/>
    </row>
    <row r="812" spans="1:11" x14ac:dyDescent="0.2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4"/>
    </row>
    <row r="813" spans="1:11" x14ac:dyDescent="0.2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4"/>
    </row>
    <row r="814" spans="1:11" x14ac:dyDescent="0.2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4"/>
    </row>
    <row r="815" spans="1:11" x14ac:dyDescent="0.2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4"/>
    </row>
    <row r="816" spans="1:11" x14ac:dyDescent="0.2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4"/>
    </row>
    <row r="817" spans="1:11" x14ac:dyDescent="0.2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4"/>
    </row>
    <row r="818" spans="1:11" x14ac:dyDescent="0.2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4"/>
    </row>
    <row r="819" spans="1:11" x14ac:dyDescent="0.2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4"/>
    </row>
    <row r="820" spans="1:11" x14ac:dyDescent="0.2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4"/>
    </row>
    <row r="821" spans="1:11" x14ac:dyDescent="0.2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4"/>
    </row>
    <row r="822" spans="1:11" x14ac:dyDescent="0.2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4"/>
    </row>
    <row r="823" spans="1:11" x14ac:dyDescent="0.2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4"/>
    </row>
    <row r="824" spans="1:11" x14ac:dyDescent="0.2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4"/>
    </row>
    <row r="825" spans="1:11" x14ac:dyDescent="0.2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4"/>
    </row>
    <row r="826" spans="1:11" x14ac:dyDescent="0.2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4"/>
    </row>
    <row r="827" spans="1:11" x14ac:dyDescent="0.2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4"/>
    </row>
    <row r="828" spans="1:11" x14ac:dyDescent="0.2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4"/>
    </row>
    <row r="829" spans="1:11" x14ac:dyDescent="0.2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4"/>
    </row>
    <row r="830" spans="1:11" x14ac:dyDescent="0.2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4"/>
    </row>
    <row r="831" spans="1:11" x14ac:dyDescent="0.2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4"/>
    </row>
    <row r="832" spans="1:11" x14ac:dyDescent="0.2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4"/>
    </row>
    <row r="833" spans="1:11" x14ac:dyDescent="0.2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4"/>
    </row>
    <row r="834" spans="1:11" x14ac:dyDescent="0.2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4"/>
    </row>
    <row r="835" spans="1:11" x14ac:dyDescent="0.2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4"/>
    </row>
    <row r="836" spans="1:11" x14ac:dyDescent="0.2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4"/>
    </row>
    <row r="837" spans="1:11" x14ac:dyDescent="0.2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4"/>
    </row>
    <row r="838" spans="1:11" x14ac:dyDescent="0.2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4"/>
    </row>
    <row r="839" spans="1:11" x14ac:dyDescent="0.2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4"/>
    </row>
    <row r="840" spans="1:11" x14ac:dyDescent="0.2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4"/>
    </row>
    <row r="841" spans="1:11" x14ac:dyDescent="0.2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4"/>
    </row>
    <row r="842" spans="1:11" x14ac:dyDescent="0.2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4"/>
    </row>
    <row r="843" spans="1:11" x14ac:dyDescent="0.2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4"/>
    </row>
    <row r="844" spans="1:11" x14ac:dyDescent="0.2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4"/>
    </row>
    <row r="845" spans="1:11" x14ac:dyDescent="0.2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4"/>
    </row>
    <row r="846" spans="1:11" x14ac:dyDescent="0.2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4"/>
    </row>
    <row r="847" spans="1:11" x14ac:dyDescent="0.2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4"/>
    </row>
    <row r="848" spans="1:11" x14ac:dyDescent="0.2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4"/>
    </row>
    <row r="849" spans="1:11" x14ac:dyDescent="0.2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4"/>
    </row>
    <row r="850" spans="1:11" x14ac:dyDescent="0.2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4"/>
    </row>
    <row r="851" spans="1:11" x14ac:dyDescent="0.2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4"/>
    </row>
    <row r="852" spans="1:11" x14ac:dyDescent="0.2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4"/>
    </row>
    <row r="853" spans="1:11" x14ac:dyDescent="0.2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4"/>
    </row>
    <row r="854" spans="1:11" x14ac:dyDescent="0.2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4"/>
    </row>
    <row r="855" spans="1:11" x14ac:dyDescent="0.2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4"/>
    </row>
    <row r="856" spans="1:11" x14ac:dyDescent="0.2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4"/>
    </row>
    <row r="857" spans="1:11" x14ac:dyDescent="0.2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4"/>
    </row>
    <row r="858" spans="1:11" x14ac:dyDescent="0.2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4"/>
    </row>
    <row r="859" spans="1:11" x14ac:dyDescent="0.2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4"/>
    </row>
    <row r="860" spans="1:11" x14ac:dyDescent="0.2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4"/>
    </row>
    <row r="861" spans="1:11" x14ac:dyDescent="0.2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4"/>
    </row>
    <row r="862" spans="1:11" x14ac:dyDescent="0.2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4"/>
    </row>
    <row r="863" spans="1:11" x14ac:dyDescent="0.2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4"/>
    </row>
    <row r="864" spans="1:11" x14ac:dyDescent="0.2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4"/>
    </row>
    <row r="865" spans="1:11" x14ac:dyDescent="0.2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4"/>
    </row>
    <row r="866" spans="1:11" x14ac:dyDescent="0.2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4"/>
    </row>
    <row r="867" spans="1:11" x14ac:dyDescent="0.2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4"/>
    </row>
    <row r="868" spans="1:11" x14ac:dyDescent="0.2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4"/>
    </row>
    <row r="869" spans="1:11" x14ac:dyDescent="0.2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4"/>
    </row>
    <row r="870" spans="1:11" x14ac:dyDescent="0.2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4"/>
    </row>
    <row r="871" spans="1:11" x14ac:dyDescent="0.2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4"/>
    </row>
    <row r="872" spans="1:11" x14ac:dyDescent="0.2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4"/>
    </row>
    <row r="873" spans="1:11" x14ac:dyDescent="0.2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4"/>
    </row>
    <row r="874" spans="1:11" x14ac:dyDescent="0.2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4"/>
    </row>
    <row r="875" spans="1:11" x14ac:dyDescent="0.2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4"/>
    </row>
    <row r="876" spans="1:11" x14ac:dyDescent="0.2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4"/>
    </row>
    <row r="877" spans="1:11" x14ac:dyDescent="0.2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4"/>
    </row>
    <row r="878" spans="1:11" x14ac:dyDescent="0.2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4"/>
    </row>
    <row r="879" spans="1:11" x14ac:dyDescent="0.2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4"/>
    </row>
    <row r="880" spans="1:11" x14ac:dyDescent="0.2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4"/>
    </row>
    <row r="881" spans="1:11" x14ac:dyDescent="0.2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4"/>
    </row>
    <row r="882" spans="1:11" x14ac:dyDescent="0.2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4"/>
    </row>
    <row r="883" spans="1:11" x14ac:dyDescent="0.2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4"/>
    </row>
    <row r="884" spans="1:11" x14ac:dyDescent="0.2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4"/>
    </row>
    <row r="885" spans="1:11" x14ac:dyDescent="0.2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4"/>
    </row>
    <row r="886" spans="1:11" x14ac:dyDescent="0.2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4"/>
    </row>
    <row r="887" spans="1:11" x14ac:dyDescent="0.2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4"/>
    </row>
    <row r="888" spans="1:11" x14ac:dyDescent="0.2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4"/>
    </row>
    <row r="889" spans="1:11" x14ac:dyDescent="0.2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4"/>
    </row>
    <row r="890" spans="1:11" x14ac:dyDescent="0.2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4"/>
    </row>
    <row r="891" spans="1:11" x14ac:dyDescent="0.2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4"/>
    </row>
    <row r="892" spans="1:11" x14ac:dyDescent="0.2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4"/>
    </row>
    <row r="893" spans="1:11" x14ac:dyDescent="0.2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4"/>
    </row>
    <row r="894" spans="1:11" x14ac:dyDescent="0.2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4"/>
    </row>
    <row r="895" spans="1:11" x14ac:dyDescent="0.2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4"/>
    </row>
    <row r="896" spans="1:11" x14ac:dyDescent="0.2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4"/>
    </row>
    <row r="897" spans="1:11" x14ac:dyDescent="0.2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4"/>
    </row>
    <row r="898" spans="1:11" x14ac:dyDescent="0.2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4"/>
    </row>
    <row r="899" spans="1:11" x14ac:dyDescent="0.2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4"/>
    </row>
    <row r="900" spans="1:11" x14ac:dyDescent="0.2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4"/>
    </row>
    <row r="901" spans="1:11" x14ac:dyDescent="0.2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4"/>
    </row>
    <row r="902" spans="1:11" x14ac:dyDescent="0.2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4"/>
    </row>
    <row r="903" spans="1:11" x14ac:dyDescent="0.2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4"/>
    </row>
    <row r="904" spans="1:11" x14ac:dyDescent="0.2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4"/>
    </row>
    <row r="905" spans="1:11" x14ac:dyDescent="0.2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4"/>
    </row>
    <row r="906" spans="1:11" x14ac:dyDescent="0.2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4"/>
    </row>
    <row r="907" spans="1:11" x14ac:dyDescent="0.2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4"/>
    </row>
    <row r="908" spans="1:11" x14ac:dyDescent="0.2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4"/>
    </row>
    <row r="909" spans="1:11" x14ac:dyDescent="0.2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4"/>
    </row>
    <row r="910" spans="1:11" x14ac:dyDescent="0.2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4"/>
    </row>
    <row r="911" spans="1:11" x14ac:dyDescent="0.2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4"/>
    </row>
    <row r="912" spans="1:11" x14ac:dyDescent="0.2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4"/>
    </row>
    <row r="913" spans="1:11" x14ac:dyDescent="0.2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4"/>
    </row>
    <row r="914" spans="1:11" x14ac:dyDescent="0.2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4"/>
    </row>
    <row r="915" spans="1:11" x14ac:dyDescent="0.2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4"/>
    </row>
    <row r="916" spans="1:11" x14ac:dyDescent="0.2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4"/>
    </row>
    <row r="917" spans="1:11" x14ac:dyDescent="0.2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4"/>
    </row>
    <row r="918" spans="1:11" x14ac:dyDescent="0.2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4"/>
    </row>
    <row r="919" spans="1:11" x14ac:dyDescent="0.2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4"/>
    </row>
    <row r="920" spans="1:11" x14ac:dyDescent="0.2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4"/>
    </row>
    <row r="921" spans="1:11" x14ac:dyDescent="0.2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4"/>
    </row>
    <row r="922" spans="1:11" x14ac:dyDescent="0.2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4"/>
    </row>
    <row r="923" spans="1:11" x14ac:dyDescent="0.2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4"/>
    </row>
    <row r="924" spans="1:11" x14ac:dyDescent="0.2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4"/>
    </row>
    <row r="925" spans="1:11" x14ac:dyDescent="0.2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4"/>
    </row>
    <row r="926" spans="1:11" x14ac:dyDescent="0.2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4"/>
    </row>
    <row r="927" spans="1:11" x14ac:dyDescent="0.2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4"/>
    </row>
    <row r="928" spans="1:11" x14ac:dyDescent="0.2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4"/>
    </row>
    <row r="929" spans="1:11" x14ac:dyDescent="0.2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4"/>
    </row>
    <row r="930" spans="1:11" x14ac:dyDescent="0.2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4"/>
    </row>
    <row r="931" spans="1:11" x14ac:dyDescent="0.2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4"/>
    </row>
    <row r="932" spans="1:11" x14ac:dyDescent="0.2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4"/>
    </row>
    <row r="933" spans="1:11" x14ac:dyDescent="0.2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4"/>
    </row>
    <row r="934" spans="1:11" x14ac:dyDescent="0.2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4"/>
    </row>
    <row r="935" spans="1:11" x14ac:dyDescent="0.2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4"/>
    </row>
    <row r="936" spans="1:11" x14ac:dyDescent="0.2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4"/>
    </row>
    <row r="937" spans="1:11" x14ac:dyDescent="0.2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4"/>
    </row>
    <row r="938" spans="1:11" x14ac:dyDescent="0.2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4"/>
    </row>
    <row r="939" spans="1:11" x14ac:dyDescent="0.2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4"/>
    </row>
    <row r="940" spans="1:11" x14ac:dyDescent="0.2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4"/>
    </row>
    <row r="941" spans="1:11" x14ac:dyDescent="0.2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4"/>
    </row>
    <row r="942" spans="1:11" x14ac:dyDescent="0.2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4"/>
    </row>
    <row r="943" spans="1:11" x14ac:dyDescent="0.2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4"/>
    </row>
    <row r="944" spans="1:11" x14ac:dyDescent="0.2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4"/>
    </row>
    <row r="945" spans="1:11" x14ac:dyDescent="0.2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4"/>
    </row>
    <row r="946" spans="1:11" x14ac:dyDescent="0.2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4"/>
    </row>
    <row r="947" spans="1:11" x14ac:dyDescent="0.2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4"/>
    </row>
    <row r="948" spans="1:11" x14ac:dyDescent="0.2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4"/>
    </row>
    <row r="949" spans="1:11" x14ac:dyDescent="0.2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4"/>
    </row>
    <row r="950" spans="1:11" x14ac:dyDescent="0.2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4"/>
    </row>
    <row r="951" spans="1:11" x14ac:dyDescent="0.2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4"/>
    </row>
    <row r="952" spans="1:11" x14ac:dyDescent="0.2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4"/>
    </row>
    <row r="953" spans="1:11" x14ac:dyDescent="0.2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4"/>
    </row>
    <row r="954" spans="1:11" x14ac:dyDescent="0.2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4"/>
    </row>
    <row r="955" spans="1:11" x14ac:dyDescent="0.2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4"/>
    </row>
    <row r="956" spans="1:11" x14ac:dyDescent="0.2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4"/>
    </row>
    <row r="957" spans="1:11" x14ac:dyDescent="0.2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4"/>
    </row>
    <row r="958" spans="1:11" x14ac:dyDescent="0.2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4"/>
    </row>
    <row r="959" spans="1:11" x14ac:dyDescent="0.2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4"/>
    </row>
    <row r="960" spans="1:11" x14ac:dyDescent="0.2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4"/>
    </row>
    <row r="961" spans="1:11" x14ac:dyDescent="0.2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4"/>
    </row>
    <row r="962" spans="1:11" x14ac:dyDescent="0.2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4"/>
    </row>
    <row r="963" spans="1:11" x14ac:dyDescent="0.2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4"/>
    </row>
    <row r="964" spans="1:11" x14ac:dyDescent="0.2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4"/>
    </row>
    <row r="965" spans="1:11" x14ac:dyDescent="0.2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4"/>
    </row>
    <row r="966" spans="1:11" x14ac:dyDescent="0.2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4"/>
    </row>
    <row r="967" spans="1:11" x14ac:dyDescent="0.2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4"/>
    </row>
    <row r="968" spans="1:11" x14ac:dyDescent="0.2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4"/>
    </row>
    <row r="969" spans="1:11" x14ac:dyDescent="0.2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4"/>
    </row>
    <row r="970" spans="1:11" x14ac:dyDescent="0.2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4"/>
    </row>
    <row r="971" spans="1:11" x14ac:dyDescent="0.2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4"/>
    </row>
    <row r="972" spans="1:11" x14ac:dyDescent="0.2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4"/>
    </row>
    <row r="973" spans="1:11" x14ac:dyDescent="0.2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4"/>
    </row>
    <row r="974" spans="1:11" x14ac:dyDescent="0.2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4"/>
    </row>
    <row r="975" spans="1:11" x14ac:dyDescent="0.2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4"/>
    </row>
    <row r="976" spans="1:11" x14ac:dyDescent="0.2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4"/>
    </row>
    <row r="977" spans="1:11" x14ac:dyDescent="0.2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4"/>
    </row>
    <row r="978" spans="1:11" x14ac:dyDescent="0.2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4"/>
    </row>
    <row r="979" spans="1:11" x14ac:dyDescent="0.2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4"/>
    </row>
    <row r="980" spans="1:11" x14ac:dyDescent="0.2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4"/>
    </row>
    <row r="981" spans="1:11" x14ac:dyDescent="0.2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4"/>
    </row>
    <row r="982" spans="1:11" x14ac:dyDescent="0.2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4"/>
    </row>
    <row r="983" spans="1:11" x14ac:dyDescent="0.2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4"/>
    </row>
    <row r="984" spans="1:11" x14ac:dyDescent="0.2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4"/>
    </row>
    <row r="985" spans="1:11" x14ac:dyDescent="0.2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4"/>
    </row>
    <row r="986" spans="1:11" x14ac:dyDescent="0.2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4"/>
    </row>
    <row r="987" spans="1:11" x14ac:dyDescent="0.2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4"/>
    </row>
    <row r="988" spans="1:11" x14ac:dyDescent="0.2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4"/>
    </row>
    <row r="989" spans="1:11" x14ac:dyDescent="0.2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4"/>
    </row>
    <row r="990" spans="1:11" x14ac:dyDescent="0.2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4"/>
    </row>
    <row r="991" spans="1:11" x14ac:dyDescent="0.2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4"/>
    </row>
    <row r="992" spans="1:11" x14ac:dyDescent="0.2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4"/>
    </row>
    <row r="993" spans="1:11" x14ac:dyDescent="0.2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4"/>
    </row>
    <row r="994" spans="1:11" x14ac:dyDescent="0.2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4"/>
    </row>
    <row r="995" spans="1:11" x14ac:dyDescent="0.2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4"/>
    </row>
    <row r="996" spans="1:11" x14ac:dyDescent="0.2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4"/>
    </row>
    <row r="997" spans="1:11" x14ac:dyDescent="0.2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4"/>
    </row>
    <row r="998" spans="1:11" x14ac:dyDescent="0.2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4"/>
    </row>
    <row r="999" spans="1:11" x14ac:dyDescent="0.2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4"/>
    </row>
    <row r="1000" spans="1:11" x14ac:dyDescent="0.2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4"/>
    </row>
    <row r="1001" spans="1:11" x14ac:dyDescent="0.2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34"/>
    </row>
    <row r="1002" spans="1:11" x14ac:dyDescent="0.2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34"/>
    </row>
    <row r="1003" spans="1:11" x14ac:dyDescent="0.2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34"/>
    </row>
    <row r="1004" spans="1:11" x14ac:dyDescent="0.2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34"/>
    </row>
    <row r="1005" spans="1:11" x14ac:dyDescent="0.2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34"/>
    </row>
    <row r="1006" spans="1:11" x14ac:dyDescent="0.2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34"/>
    </row>
    <row r="1007" spans="1:11" x14ac:dyDescent="0.2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34"/>
    </row>
    <row r="1008" spans="1:11" x14ac:dyDescent="0.2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34"/>
    </row>
    <row r="1009" spans="1:11" x14ac:dyDescent="0.2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34"/>
    </row>
    <row r="1010" spans="1:11" x14ac:dyDescent="0.2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34"/>
    </row>
    <row r="1011" spans="1:11" x14ac:dyDescent="0.2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34"/>
    </row>
    <row r="1012" spans="1:11" x14ac:dyDescent="0.2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34"/>
    </row>
    <row r="1013" spans="1:11" x14ac:dyDescent="0.2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34"/>
    </row>
    <row r="1014" spans="1:11" x14ac:dyDescent="0.2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34"/>
    </row>
    <row r="1015" spans="1:11" x14ac:dyDescent="0.2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34"/>
    </row>
    <row r="1016" spans="1:11" x14ac:dyDescent="0.2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34"/>
    </row>
    <row r="1017" spans="1:11" x14ac:dyDescent="0.2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34"/>
    </row>
    <row r="1018" spans="1:11" x14ac:dyDescent="0.2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34"/>
    </row>
    <row r="1019" spans="1:11" x14ac:dyDescent="0.2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34"/>
    </row>
    <row r="1020" spans="1:11" x14ac:dyDescent="0.2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34"/>
    </row>
    <row r="1021" spans="1:11" x14ac:dyDescent="0.2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34"/>
    </row>
    <row r="1022" spans="1:11" x14ac:dyDescent="0.2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34"/>
    </row>
    <row r="1023" spans="1:11" x14ac:dyDescent="0.2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34"/>
    </row>
    <row r="1024" spans="1:11" x14ac:dyDescent="0.2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34"/>
    </row>
    <row r="1025" spans="1:11" x14ac:dyDescent="0.2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34"/>
    </row>
    <row r="1026" spans="1:11" x14ac:dyDescent="0.2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34"/>
    </row>
    <row r="1027" spans="1:11" x14ac:dyDescent="0.2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34"/>
    </row>
    <row r="1028" spans="1:11" x14ac:dyDescent="0.2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34"/>
    </row>
    <row r="1029" spans="1:11" x14ac:dyDescent="0.2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34"/>
    </row>
    <row r="1030" spans="1:11" x14ac:dyDescent="0.2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34"/>
    </row>
    <row r="1031" spans="1:11" x14ac:dyDescent="0.2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34"/>
    </row>
    <row r="1032" spans="1:11" x14ac:dyDescent="0.2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34"/>
    </row>
    <row r="1033" spans="1:11" x14ac:dyDescent="0.2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34"/>
    </row>
    <row r="1034" spans="1:11" x14ac:dyDescent="0.2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34"/>
    </row>
    <row r="1035" spans="1:11" x14ac:dyDescent="0.2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34"/>
    </row>
    <row r="1036" spans="1:11" x14ac:dyDescent="0.2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34"/>
    </row>
    <row r="1037" spans="1:11" x14ac:dyDescent="0.2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34"/>
    </row>
    <row r="1038" spans="1:11" x14ac:dyDescent="0.2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34"/>
    </row>
    <row r="1039" spans="1:11" x14ac:dyDescent="0.2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34"/>
    </row>
    <row r="1040" spans="1:11" x14ac:dyDescent="0.2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34"/>
    </row>
    <row r="1041" spans="1:11" x14ac:dyDescent="0.2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34"/>
    </row>
    <row r="1042" spans="1:11" x14ac:dyDescent="0.2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34"/>
    </row>
    <row r="1043" spans="1:11" x14ac:dyDescent="0.2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34"/>
    </row>
    <row r="1044" spans="1:11" x14ac:dyDescent="0.2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34"/>
    </row>
    <row r="1045" spans="1:11" x14ac:dyDescent="0.2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34"/>
    </row>
    <row r="1046" spans="1:11" x14ac:dyDescent="0.2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34"/>
    </row>
    <row r="1047" spans="1:11" x14ac:dyDescent="0.2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34"/>
    </row>
    <row r="1048" spans="1:11" x14ac:dyDescent="0.2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34"/>
    </row>
    <row r="1049" spans="1:11" x14ac:dyDescent="0.2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34"/>
    </row>
    <row r="1050" spans="1:11" x14ac:dyDescent="0.2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34"/>
    </row>
    <row r="1051" spans="1:11" x14ac:dyDescent="0.2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34"/>
    </row>
    <row r="1052" spans="1:11" x14ac:dyDescent="0.2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34"/>
    </row>
    <row r="1053" spans="1:11" x14ac:dyDescent="0.2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34"/>
    </row>
    <row r="1054" spans="1:11" x14ac:dyDescent="0.2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34"/>
    </row>
    <row r="1055" spans="1:11" x14ac:dyDescent="0.2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34"/>
    </row>
    <row r="1056" spans="1:11" x14ac:dyDescent="0.2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34"/>
    </row>
    <row r="1057" spans="1:11" x14ac:dyDescent="0.2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34"/>
    </row>
    <row r="1058" spans="1:11" x14ac:dyDescent="0.2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34"/>
    </row>
    <row r="1059" spans="1:11" x14ac:dyDescent="0.2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34"/>
    </row>
    <row r="1060" spans="1:11" x14ac:dyDescent="0.2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34"/>
    </row>
    <row r="1061" spans="1:11" x14ac:dyDescent="0.2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34"/>
    </row>
    <row r="1062" spans="1:11" x14ac:dyDescent="0.2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34"/>
    </row>
    <row r="1063" spans="1:11" x14ac:dyDescent="0.2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34"/>
    </row>
    <row r="1064" spans="1:11" x14ac:dyDescent="0.2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34"/>
    </row>
    <row r="1065" spans="1:11" x14ac:dyDescent="0.2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34"/>
    </row>
    <row r="1066" spans="1:11" x14ac:dyDescent="0.2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34"/>
    </row>
    <row r="1067" spans="1:11" x14ac:dyDescent="0.2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34"/>
    </row>
    <row r="1068" spans="1:11" x14ac:dyDescent="0.2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34"/>
    </row>
    <row r="1069" spans="1:11" x14ac:dyDescent="0.2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34"/>
    </row>
    <row r="1070" spans="1:11" x14ac:dyDescent="0.2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34"/>
    </row>
    <row r="1071" spans="1:11" x14ac:dyDescent="0.2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34"/>
    </row>
    <row r="1072" spans="1:11" x14ac:dyDescent="0.2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34"/>
    </row>
    <row r="1073" spans="1:11" x14ac:dyDescent="0.2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34"/>
    </row>
    <row r="1074" spans="1:11" x14ac:dyDescent="0.2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34"/>
    </row>
    <row r="1075" spans="1:11" x14ac:dyDescent="0.2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34"/>
    </row>
    <row r="1076" spans="1:11" x14ac:dyDescent="0.2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34"/>
    </row>
    <row r="1077" spans="1:11" x14ac:dyDescent="0.2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34"/>
    </row>
    <row r="1078" spans="1:11" x14ac:dyDescent="0.2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34"/>
    </row>
    <row r="1079" spans="1:11" x14ac:dyDescent="0.2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34"/>
    </row>
    <row r="1080" spans="1:11" x14ac:dyDescent="0.2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34"/>
    </row>
    <row r="1081" spans="1:11" x14ac:dyDescent="0.2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34"/>
    </row>
    <row r="1082" spans="1:11" x14ac:dyDescent="0.2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34"/>
    </row>
    <row r="1083" spans="1:11" x14ac:dyDescent="0.2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34"/>
    </row>
    <row r="1084" spans="1:11" x14ac:dyDescent="0.2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34"/>
    </row>
    <row r="1085" spans="1:11" x14ac:dyDescent="0.2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34"/>
    </row>
    <row r="1086" spans="1:11" x14ac:dyDescent="0.2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34"/>
    </row>
    <row r="1087" spans="1:11" x14ac:dyDescent="0.2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34"/>
    </row>
    <row r="1088" spans="1:11" x14ac:dyDescent="0.2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34"/>
    </row>
    <row r="1089" spans="1:11" x14ac:dyDescent="0.2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34"/>
    </row>
    <row r="1090" spans="1:11" x14ac:dyDescent="0.2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34"/>
    </row>
    <row r="1091" spans="1:11" x14ac:dyDescent="0.2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34"/>
    </row>
    <row r="1092" spans="1:11" x14ac:dyDescent="0.2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34"/>
    </row>
    <row r="1093" spans="1:11" x14ac:dyDescent="0.2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34"/>
    </row>
    <row r="1094" spans="1:11" x14ac:dyDescent="0.2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34"/>
    </row>
    <row r="1095" spans="1:11" x14ac:dyDescent="0.2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34"/>
    </row>
    <row r="1096" spans="1:11" x14ac:dyDescent="0.2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34"/>
    </row>
    <row r="1097" spans="1:11" x14ac:dyDescent="0.2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34"/>
    </row>
    <row r="1098" spans="1:11" x14ac:dyDescent="0.2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34"/>
    </row>
    <row r="1099" spans="1:11" x14ac:dyDescent="0.2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34"/>
    </row>
    <row r="1100" spans="1:11" x14ac:dyDescent="0.2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34"/>
    </row>
    <row r="1101" spans="1:11" x14ac:dyDescent="0.2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34"/>
    </row>
    <row r="1102" spans="1:11" x14ac:dyDescent="0.2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34"/>
    </row>
    <row r="1103" spans="1:11" x14ac:dyDescent="0.2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34"/>
    </row>
    <row r="1104" spans="1:11" x14ac:dyDescent="0.2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34"/>
    </row>
    <row r="1105" spans="1:11" x14ac:dyDescent="0.2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34"/>
    </row>
    <row r="1106" spans="1:11" x14ac:dyDescent="0.2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34"/>
    </row>
    <row r="1107" spans="1:11" x14ac:dyDescent="0.2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34"/>
    </row>
    <row r="1108" spans="1:11" x14ac:dyDescent="0.2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34"/>
    </row>
    <row r="1109" spans="1:11" x14ac:dyDescent="0.2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34"/>
    </row>
    <row r="1110" spans="1:11" x14ac:dyDescent="0.2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34"/>
    </row>
    <row r="1111" spans="1:11" x14ac:dyDescent="0.2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34"/>
    </row>
    <row r="1112" spans="1:11" x14ac:dyDescent="0.2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34"/>
    </row>
    <row r="1113" spans="1:11" x14ac:dyDescent="0.2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34"/>
    </row>
    <row r="1114" spans="1:11" x14ac:dyDescent="0.2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34"/>
    </row>
    <row r="1115" spans="1:11" x14ac:dyDescent="0.2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34"/>
    </row>
    <row r="1116" spans="1:11" x14ac:dyDescent="0.2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34"/>
    </row>
    <row r="1117" spans="1:11" x14ac:dyDescent="0.2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34"/>
    </row>
    <row r="1118" spans="1:11" x14ac:dyDescent="0.2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34"/>
    </row>
    <row r="1119" spans="1:11" x14ac:dyDescent="0.2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34"/>
    </row>
    <row r="1120" spans="1:11" x14ac:dyDescent="0.2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34"/>
    </row>
    <row r="1121" spans="1:11" x14ac:dyDescent="0.2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34"/>
    </row>
    <row r="1122" spans="1:11" x14ac:dyDescent="0.2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34"/>
    </row>
    <row r="1123" spans="1:11" x14ac:dyDescent="0.2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34"/>
    </row>
    <row r="1124" spans="1:11" x14ac:dyDescent="0.2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34"/>
    </row>
    <row r="1125" spans="1:11" x14ac:dyDescent="0.2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34"/>
    </row>
    <row r="1126" spans="1:11" x14ac:dyDescent="0.2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34"/>
    </row>
    <row r="1127" spans="1:11" x14ac:dyDescent="0.2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34"/>
    </row>
    <row r="1128" spans="1:11" x14ac:dyDescent="0.2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34"/>
    </row>
    <row r="1129" spans="1:11" x14ac:dyDescent="0.2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34"/>
    </row>
    <row r="1130" spans="1:11" x14ac:dyDescent="0.2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34"/>
    </row>
    <row r="1131" spans="1:11" x14ac:dyDescent="0.2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34"/>
    </row>
    <row r="1132" spans="1:11" x14ac:dyDescent="0.2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34"/>
    </row>
    <row r="1133" spans="1:11" x14ac:dyDescent="0.2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34"/>
    </row>
    <row r="1134" spans="1:11" x14ac:dyDescent="0.2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34"/>
    </row>
    <row r="1135" spans="1:11" x14ac:dyDescent="0.2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34"/>
    </row>
    <row r="1136" spans="1:11" x14ac:dyDescent="0.2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34"/>
    </row>
    <row r="1137" spans="1:11" x14ac:dyDescent="0.2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34"/>
    </row>
    <row r="1138" spans="1:11" x14ac:dyDescent="0.2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34"/>
    </row>
    <row r="1139" spans="1:11" x14ac:dyDescent="0.2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34"/>
    </row>
    <row r="1140" spans="1:11" x14ac:dyDescent="0.2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34"/>
    </row>
    <row r="1141" spans="1:11" x14ac:dyDescent="0.2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34"/>
    </row>
    <row r="1142" spans="1:11" x14ac:dyDescent="0.2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34"/>
    </row>
    <row r="1143" spans="1:11" x14ac:dyDescent="0.2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34"/>
    </row>
    <row r="1144" spans="1:11" x14ac:dyDescent="0.2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34"/>
    </row>
    <row r="1145" spans="1:11" x14ac:dyDescent="0.2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34"/>
    </row>
    <row r="1146" spans="1:11" x14ac:dyDescent="0.2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34"/>
    </row>
    <row r="1147" spans="1:11" x14ac:dyDescent="0.2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34"/>
    </row>
    <row r="1148" spans="1:11" x14ac:dyDescent="0.2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34"/>
    </row>
    <row r="1149" spans="1:11" x14ac:dyDescent="0.2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34"/>
    </row>
    <row r="1150" spans="1:11" x14ac:dyDescent="0.2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34"/>
    </row>
    <row r="1151" spans="1:11" x14ac:dyDescent="0.2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34"/>
    </row>
    <row r="1152" spans="1:11" x14ac:dyDescent="0.2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34"/>
    </row>
    <row r="1153" spans="1:11" x14ac:dyDescent="0.2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34"/>
    </row>
    <row r="1154" spans="1:11" x14ac:dyDescent="0.2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34"/>
    </row>
    <row r="1155" spans="1:11" x14ac:dyDescent="0.2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34"/>
    </row>
    <row r="1156" spans="1:11" x14ac:dyDescent="0.2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34"/>
    </row>
    <row r="1157" spans="1:11" x14ac:dyDescent="0.2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34"/>
    </row>
    <row r="1158" spans="1:11" x14ac:dyDescent="0.2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34"/>
    </row>
    <row r="1159" spans="1:11" x14ac:dyDescent="0.2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34"/>
    </row>
    <row r="1160" spans="1:11" x14ac:dyDescent="0.2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34"/>
    </row>
    <row r="1161" spans="1:11" x14ac:dyDescent="0.2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34"/>
    </row>
    <row r="1162" spans="1:11" x14ac:dyDescent="0.2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34"/>
    </row>
    <row r="1163" spans="1:11" x14ac:dyDescent="0.2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34"/>
    </row>
    <row r="1164" spans="1:11" x14ac:dyDescent="0.2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34"/>
    </row>
    <row r="1165" spans="1:11" x14ac:dyDescent="0.2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34"/>
    </row>
    <row r="1166" spans="1:11" x14ac:dyDescent="0.2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34"/>
    </row>
    <row r="1167" spans="1:11" x14ac:dyDescent="0.2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34"/>
    </row>
    <row r="1168" spans="1:11" x14ac:dyDescent="0.2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34"/>
    </row>
    <row r="1169" spans="1:11" x14ac:dyDescent="0.2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34"/>
    </row>
    <row r="1170" spans="1:11" x14ac:dyDescent="0.2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34"/>
    </row>
    <row r="1171" spans="1:11" x14ac:dyDescent="0.2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34"/>
    </row>
    <row r="1172" spans="1:11" x14ac:dyDescent="0.2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34"/>
    </row>
    <row r="1173" spans="1:11" x14ac:dyDescent="0.2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34"/>
    </row>
    <row r="1174" spans="1:11" x14ac:dyDescent="0.2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34"/>
    </row>
    <row r="1175" spans="1:11" x14ac:dyDescent="0.2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34"/>
    </row>
    <row r="1176" spans="1:11" x14ac:dyDescent="0.2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34"/>
    </row>
    <row r="1177" spans="1:11" x14ac:dyDescent="0.2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34"/>
    </row>
    <row r="1178" spans="1:11" x14ac:dyDescent="0.2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34"/>
    </row>
    <row r="1179" spans="1:11" x14ac:dyDescent="0.2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34"/>
    </row>
    <row r="1180" spans="1:11" x14ac:dyDescent="0.2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34"/>
    </row>
    <row r="1181" spans="1:11" x14ac:dyDescent="0.2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34"/>
    </row>
    <row r="1182" spans="1:11" x14ac:dyDescent="0.2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34"/>
    </row>
    <row r="1183" spans="1:11" x14ac:dyDescent="0.2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34"/>
    </row>
    <row r="1184" spans="1:11" x14ac:dyDescent="0.2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34"/>
    </row>
    <row r="1185" spans="1:11" x14ac:dyDescent="0.2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34"/>
    </row>
    <row r="1186" spans="1:11" x14ac:dyDescent="0.2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34"/>
    </row>
    <row r="1187" spans="1:11" x14ac:dyDescent="0.2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34"/>
    </row>
    <row r="1188" spans="1:11" x14ac:dyDescent="0.2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34"/>
    </row>
    <row r="1189" spans="1:11" x14ac:dyDescent="0.2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34"/>
    </row>
    <row r="1190" spans="1:11" x14ac:dyDescent="0.2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34"/>
    </row>
    <row r="1191" spans="1:11" x14ac:dyDescent="0.2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34"/>
    </row>
    <row r="1192" spans="1:11" x14ac:dyDescent="0.2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34"/>
    </row>
    <row r="1193" spans="1:11" x14ac:dyDescent="0.2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34"/>
    </row>
    <row r="1194" spans="1:11" x14ac:dyDescent="0.2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34"/>
    </row>
    <row r="1195" spans="1:11" x14ac:dyDescent="0.2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34"/>
    </row>
    <row r="1196" spans="1:11" x14ac:dyDescent="0.2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34"/>
    </row>
    <row r="1197" spans="1:11" x14ac:dyDescent="0.2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34"/>
    </row>
    <row r="1198" spans="1:11" x14ac:dyDescent="0.2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34"/>
    </row>
    <row r="1199" spans="1:11" x14ac:dyDescent="0.2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34"/>
    </row>
    <row r="1200" spans="1:11" x14ac:dyDescent="0.2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34"/>
    </row>
    <row r="1201" spans="1:11" x14ac:dyDescent="0.2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34"/>
    </row>
    <row r="1202" spans="1:11" x14ac:dyDescent="0.2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34"/>
    </row>
    <row r="1203" spans="1:11" x14ac:dyDescent="0.2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34"/>
    </row>
    <row r="1204" spans="1:11" x14ac:dyDescent="0.2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34"/>
    </row>
    <row r="1205" spans="1:11" x14ac:dyDescent="0.2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34"/>
    </row>
    <row r="1206" spans="1:11" x14ac:dyDescent="0.2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34"/>
    </row>
    <row r="1207" spans="1:11" x14ac:dyDescent="0.2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34"/>
    </row>
    <row r="1208" spans="1:11" x14ac:dyDescent="0.2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34"/>
    </row>
    <row r="1209" spans="1:11" x14ac:dyDescent="0.2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34"/>
    </row>
    <row r="1210" spans="1:11" x14ac:dyDescent="0.2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34"/>
    </row>
    <row r="1211" spans="1:11" x14ac:dyDescent="0.2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34"/>
    </row>
    <row r="1212" spans="1:11" x14ac:dyDescent="0.2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34"/>
    </row>
    <row r="1213" spans="1:11" x14ac:dyDescent="0.2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34"/>
    </row>
    <row r="1214" spans="1:11" x14ac:dyDescent="0.2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34"/>
    </row>
    <row r="1215" spans="1:11" x14ac:dyDescent="0.2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34"/>
    </row>
    <row r="1216" spans="1:11" x14ac:dyDescent="0.2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34"/>
    </row>
    <row r="1217" spans="1:11" x14ac:dyDescent="0.2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34"/>
    </row>
    <row r="1218" spans="1:11" x14ac:dyDescent="0.2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34"/>
    </row>
    <row r="1219" spans="1:11" x14ac:dyDescent="0.2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34"/>
    </row>
    <row r="1220" spans="1:11" x14ac:dyDescent="0.2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34"/>
    </row>
    <row r="1221" spans="1:11" x14ac:dyDescent="0.2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34"/>
    </row>
    <row r="1222" spans="1:11" x14ac:dyDescent="0.2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34"/>
    </row>
    <row r="1223" spans="1:11" x14ac:dyDescent="0.2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34"/>
    </row>
    <row r="1224" spans="1:11" x14ac:dyDescent="0.2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34"/>
    </row>
    <row r="1225" spans="1:11" x14ac:dyDescent="0.2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34"/>
    </row>
    <row r="1226" spans="1:11" x14ac:dyDescent="0.2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34"/>
    </row>
    <row r="1227" spans="1:11" x14ac:dyDescent="0.2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34"/>
    </row>
    <row r="1228" spans="1:11" x14ac:dyDescent="0.2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34"/>
    </row>
    <row r="1229" spans="1:11" x14ac:dyDescent="0.2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34"/>
    </row>
    <row r="1230" spans="1:11" x14ac:dyDescent="0.2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34"/>
    </row>
    <row r="1231" spans="1:11" x14ac:dyDescent="0.2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34"/>
    </row>
    <row r="1232" spans="1:11" x14ac:dyDescent="0.2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34"/>
    </row>
    <row r="1233" spans="1:11" x14ac:dyDescent="0.2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34"/>
    </row>
    <row r="1234" spans="1:11" x14ac:dyDescent="0.2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34"/>
    </row>
    <row r="1235" spans="1:11" x14ac:dyDescent="0.2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34"/>
    </row>
    <row r="1236" spans="1:11" x14ac:dyDescent="0.2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34"/>
    </row>
    <row r="1237" spans="1:11" x14ac:dyDescent="0.2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34"/>
    </row>
    <row r="1238" spans="1:11" x14ac:dyDescent="0.2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34"/>
    </row>
    <row r="1239" spans="1:11" x14ac:dyDescent="0.2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34"/>
    </row>
    <row r="1240" spans="1:11" x14ac:dyDescent="0.2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34"/>
    </row>
    <row r="1241" spans="1:11" x14ac:dyDescent="0.2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34"/>
    </row>
    <row r="1242" spans="1:11" x14ac:dyDescent="0.2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34"/>
    </row>
    <row r="1243" spans="1:11" x14ac:dyDescent="0.2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34"/>
    </row>
    <row r="1244" spans="1:11" x14ac:dyDescent="0.2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34"/>
    </row>
    <row r="1245" spans="1:11" x14ac:dyDescent="0.2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34"/>
    </row>
    <row r="1246" spans="1:11" x14ac:dyDescent="0.2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34"/>
    </row>
    <row r="1247" spans="1:11" x14ac:dyDescent="0.2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34"/>
    </row>
    <row r="1248" spans="1:11" x14ac:dyDescent="0.2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34"/>
    </row>
    <row r="1249" spans="1:11" x14ac:dyDescent="0.2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34"/>
    </row>
    <row r="1250" spans="1:11" x14ac:dyDescent="0.2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34"/>
    </row>
    <row r="1251" spans="1:11" x14ac:dyDescent="0.2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34"/>
    </row>
    <row r="1252" spans="1:11" x14ac:dyDescent="0.2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34"/>
    </row>
    <row r="1253" spans="1:11" x14ac:dyDescent="0.2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34"/>
    </row>
    <row r="1254" spans="1:11" x14ac:dyDescent="0.2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34"/>
    </row>
    <row r="1255" spans="1:11" x14ac:dyDescent="0.2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34"/>
    </row>
    <row r="1256" spans="1:11" x14ac:dyDescent="0.2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34"/>
    </row>
    <row r="1257" spans="1:11" x14ac:dyDescent="0.2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34"/>
    </row>
    <row r="1258" spans="1:11" x14ac:dyDescent="0.2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34"/>
    </row>
    <row r="1259" spans="1:11" x14ac:dyDescent="0.2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34"/>
    </row>
    <row r="1260" spans="1:11" x14ac:dyDescent="0.2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34"/>
    </row>
    <row r="1261" spans="1:11" x14ac:dyDescent="0.2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34"/>
    </row>
    <row r="1262" spans="1:11" x14ac:dyDescent="0.2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34"/>
    </row>
    <row r="1263" spans="1:11" x14ac:dyDescent="0.2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34"/>
    </row>
    <row r="1264" spans="1:11" x14ac:dyDescent="0.2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34"/>
    </row>
    <row r="1265" spans="1:11" x14ac:dyDescent="0.2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34"/>
    </row>
    <row r="1266" spans="1:11" x14ac:dyDescent="0.2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34"/>
    </row>
    <row r="1267" spans="1:11" x14ac:dyDescent="0.2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34"/>
    </row>
    <row r="1268" spans="1:11" x14ac:dyDescent="0.2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34"/>
    </row>
    <row r="1269" spans="1:11" x14ac:dyDescent="0.2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34"/>
    </row>
    <row r="1270" spans="1:11" x14ac:dyDescent="0.2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34"/>
    </row>
    <row r="1271" spans="1:11" x14ac:dyDescent="0.2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34"/>
    </row>
    <row r="1272" spans="1:11" x14ac:dyDescent="0.2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34"/>
    </row>
    <row r="1273" spans="1:11" x14ac:dyDescent="0.2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34"/>
    </row>
    <row r="1274" spans="1:11" x14ac:dyDescent="0.2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34"/>
    </row>
    <row r="1275" spans="1:11" x14ac:dyDescent="0.2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34"/>
    </row>
    <row r="1276" spans="1:11" x14ac:dyDescent="0.2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34"/>
    </row>
    <row r="1277" spans="1:11" x14ac:dyDescent="0.2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34"/>
    </row>
    <row r="1278" spans="1:11" x14ac:dyDescent="0.2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34"/>
    </row>
    <row r="1279" spans="1:11" x14ac:dyDescent="0.2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34"/>
    </row>
    <row r="1280" spans="1:11" x14ac:dyDescent="0.2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34"/>
    </row>
    <row r="1281" spans="1:11" x14ac:dyDescent="0.2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34"/>
    </row>
    <row r="1282" spans="1:11" x14ac:dyDescent="0.2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34"/>
    </row>
    <row r="1283" spans="1:11" x14ac:dyDescent="0.2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34"/>
    </row>
    <row r="1284" spans="1:11" x14ac:dyDescent="0.2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34"/>
    </row>
    <row r="1285" spans="1:11" x14ac:dyDescent="0.2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34"/>
    </row>
    <row r="1286" spans="1:11" x14ac:dyDescent="0.2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34"/>
    </row>
    <row r="1287" spans="1:11" x14ac:dyDescent="0.2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34"/>
    </row>
    <row r="1288" spans="1:11" x14ac:dyDescent="0.2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34"/>
    </row>
    <row r="1289" spans="1:11" x14ac:dyDescent="0.2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34"/>
    </row>
    <row r="1290" spans="1:11" x14ac:dyDescent="0.2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34"/>
    </row>
    <row r="1291" spans="1:11" x14ac:dyDescent="0.2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34"/>
    </row>
    <row r="1292" spans="1:11" x14ac:dyDescent="0.2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34"/>
    </row>
    <row r="1293" spans="1:11" x14ac:dyDescent="0.2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34"/>
    </row>
    <row r="1294" spans="1:11" x14ac:dyDescent="0.2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34"/>
    </row>
    <row r="1295" spans="1:11" x14ac:dyDescent="0.2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34"/>
    </row>
    <row r="1296" spans="1:11" x14ac:dyDescent="0.2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34"/>
    </row>
    <row r="1297" spans="1:11" x14ac:dyDescent="0.2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34"/>
    </row>
    <row r="1298" spans="1:11" x14ac:dyDescent="0.2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34"/>
    </row>
    <row r="1299" spans="1:11" x14ac:dyDescent="0.2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34"/>
    </row>
    <row r="1300" spans="1:11" x14ac:dyDescent="0.2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34"/>
    </row>
    <row r="1301" spans="1:11" x14ac:dyDescent="0.2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34"/>
    </row>
    <row r="1302" spans="1:11" x14ac:dyDescent="0.2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34"/>
    </row>
    <row r="1303" spans="1:11" x14ac:dyDescent="0.2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34"/>
    </row>
    <row r="1304" spans="1:11" x14ac:dyDescent="0.2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34"/>
    </row>
    <row r="1305" spans="1:11" x14ac:dyDescent="0.2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34"/>
    </row>
    <row r="1306" spans="1:11" x14ac:dyDescent="0.2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34"/>
    </row>
    <row r="1307" spans="1:11" x14ac:dyDescent="0.2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34"/>
    </row>
    <row r="1308" spans="1:11" x14ac:dyDescent="0.2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34"/>
    </row>
    <row r="1309" spans="1:11" x14ac:dyDescent="0.2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34"/>
    </row>
    <row r="1310" spans="1:11" x14ac:dyDescent="0.2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34"/>
    </row>
    <row r="1311" spans="1:11" x14ac:dyDescent="0.2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34"/>
    </row>
    <row r="1312" spans="1:11" x14ac:dyDescent="0.2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34"/>
    </row>
    <row r="1313" spans="1:11" x14ac:dyDescent="0.2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34"/>
    </row>
    <row r="1314" spans="1:11" x14ac:dyDescent="0.2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34"/>
    </row>
    <row r="1315" spans="1:11" x14ac:dyDescent="0.2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34"/>
    </row>
    <row r="1316" spans="1:11" x14ac:dyDescent="0.2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34"/>
    </row>
    <row r="1317" spans="1:11" x14ac:dyDescent="0.2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34"/>
    </row>
    <row r="1318" spans="1:11" x14ac:dyDescent="0.2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34"/>
    </row>
    <row r="1319" spans="1:11" x14ac:dyDescent="0.2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34"/>
    </row>
    <row r="1320" spans="1:11" x14ac:dyDescent="0.2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34"/>
    </row>
    <row r="1321" spans="1:11" x14ac:dyDescent="0.2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34"/>
    </row>
    <row r="1322" spans="1:11" x14ac:dyDescent="0.2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34"/>
    </row>
    <row r="1323" spans="1:11" x14ac:dyDescent="0.2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34"/>
    </row>
    <row r="1324" spans="1:11" x14ac:dyDescent="0.2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34"/>
    </row>
    <row r="1325" spans="1:11" x14ac:dyDescent="0.2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34"/>
    </row>
    <row r="1326" spans="1:11" x14ac:dyDescent="0.2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34"/>
    </row>
    <row r="1327" spans="1:11" x14ac:dyDescent="0.2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34"/>
    </row>
    <row r="1328" spans="1:11" x14ac:dyDescent="0.2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34"/>
    </row>
    <row r="1329" spans="1:11" x14ac:dyDescent="0.2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34"/>
    </row>
    <row r="1330" spans="1:11" x14ac:dyDescent="0.2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34"/>
    </row>
    <row r="1331" spans="1:11" x14ac:dyDescent="0.2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34"/>
    </row>
    <row r="1332" spans="1:11" x14ac:dyDescent="0.2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34"/>
    </row>
    <row r="1333" spans="1:11" x14ac:dyDescent="0.2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34"/>
    </row>
    <row r="1334" spans="1:11" x14ac:dyDescent="0.2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34"/>
    </row>
    <row r="1335" spans="1:11" x14ac:dyDescent="0.2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34"/>
    </row>
    <row r="1336" spans="1:11" x14ac:dyDescent="0.2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34"/>
    </row>
    <row r="1337" spans="1:11" x14ac:dyDescent="0.2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34"/>
    </row>
    <row r="1338" spans="1:11" x14ac:dyDescent="0.2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34"/>
    </row>
    <row r="1339" spans="1:11" x14ac:dyDescent="0.2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34"/>
    </row>
    <row r="1340" spans="1:11" x14ac:dyDescent="0.2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34"/>
    </row>
    <row r="1341" spans="1:11" x14ac:dyDescent="0.2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34"/>
    </row>
    <row r="1342" spans="1:11" x14ac:dyDescent="0.2">
      <c r="A1342" s="30"/>
      <c r="B1342" s="30"/>
      <c r="C1342" s="30"/>
      <c r="D1342" s="30"/>
      <c r="E1342" s="30"/>
      <c r="F1342" s="30"/>
      <c r="G1342" s="30"/>
      <c r="H1342" s="30"/>
      <c r="I1342" s="30"/>
      <c r="J1342" s="30"/>
      <c r="K1342" s="34"/>
    </row>
    <row r="1343" spans="1:11" x14ac:dyDescent="0.2">
      <c r="A1343" s="30"/>
      <c r="B1343" s="30"/>
      <c r="C1343" s="30"/>
      <c r="D1343" s="30"/>
      <c r="E1343" s="30"/>
      <c r="F1343" s="30"/>
      <c r="G1343" s="30"/>
      <c r="H1343" s="30"/>
      <c r="I1343" s="30"/>
      <c r="J1343" s="30"/>
      <c r="K1343" s="34"/>
    </row>
    <row r="1344" spans="1:11" x14ac:dyDescent="0.2">
      <c r="A1344" s="30"/>
      <c r="B1344" s="30"/>
      <c r="C1344" s="30"/>
      <c r="D1344" s="30"/>
      <c r="E1344" s="30"/>
      <c r="F1344" s="30"/>
      <c r="G1344" s="30"/>
      <c r="H1344" s="30"/>
      <c r="I1344" s="30"/>
      <c r="J1344" s="30"/>
      <c r="K1344" s="34"/>
    </row>
    <row r="1345" spans="1:11" x14ac:dyDescent="0.2">
      <c r="A1345" s="30"/>
      <c r="B1345" s="30"/>
      <c r="C1345" s="30"/>
      <c r="D1345" s="30"/>
      <c r="E1345" s="30"/>
      <c r="F1345" s="30"/>
      <c r="G1345" s="30"/>
      <c r="H1345" s="30"/>
      <c r="I1345" s="30"/>
      <c r="J1345" s="30"/>
      <c r="K1345" s="34"/>
    </row>
    <row r="1346" spans="1:11" x14ac:dyDescent="0.2">
      <c r="A1346" s="30"/>
      <c r="B1346" s="30"/>
      <c r="C1346" s="30"/>
      <c r="D1346" s="30"/>
      <c r="E1346" s="30"/>
      <c r="F1346" s="30"/>
      <c r="G1346" s="30"/>
      <c r="H1346" s="30"/>
      <c r="I1346" s="30"/>
      <c r="J1346" s="30"/>
      <c r="K1346" s="34"/>
    </row>
    <row r="1347" spans="1:11" x14ac:dyDescent="0.2">
      <c r="A1347" s="30"/>
      <c r="B1347" s="30"/>
      <c r="C1347" s="30"/>
      <c r="D1347" s="30"/>
      <c r="E1347" s="30"/>
      <c r="F1347" s="30"/>
      <c r="G1347" s="30"/>
      <c r="H1347" s="30"/>
      <c r="I1347" s="30"/>
      <c r="J1347" s="30"/>
      <c r="K1347" s="34"/>
    </row>
    <row r="1348" spans="1:11" x14ac:dyDescent="0.2">
      <c r="A1348" s="30"/>
      <c r="B1348" s="30"/>
      <c r="C1348" s="30"/>
      <c r="D1348" s="30"/>
      <c r="E1348" s="30"/>
      <c r="F1348" s="30"/>
      <c r="G1348" s="30"/>
      <c r="H1348" s="30"/>
      <c r="I1348" s="30"/>
      <c r="J1348" s="30"/>
      <c r="K1348" s="34"/>
    </row>
    <row r="1349" spans="1:11" x14ac:dyDescent="0.2">
      <c r="A1349" s="30"/>
      <c r="B1349" s="30"/>
      <c r="C1349" s="30"/>
      <c r="D1349" s="30"/>
      <c r="E1349" s="30"/>
      <c r="F1349" s="30"/>
      <c r="G1349" s="30"/>
      <c r="H1349" s="30"/>
      <c r="I1349" s="30"/>
      <c r="J1349" s="30"/>
      <c r="K1349" s="34"/>
    </row>
    <row r="1350" spans="1:11" x14ac:dyDescent="0.2">
      <c r="A1350" s="30"/>
      <c r="B1350" s="30"/>
      <c r="C1350" s="30"/>
      <c r="D1350" s="30"/>
      <c r="E1350" s="30"/>
      <c r="F1350" s="30"/>
      <c r="G1350" s="30"/>
      <c r="H1350" s="30"/>
      <c r="I1350" s="30"/>
      <c r="J1350" s="30"/>
      <c r="K1350" s="34"/>
    </row>
    <row r="1351" spans="1:11" x14ac:dyDescent="0.2">
      <c r="A1351" s="30"/>
      <c r="B1351" s="30"/>
      <c r="C1351" s="30"/>
      <c r="D1351" s="30"/>
      <c r="E1351" s="30"/>
      <c r="F1351" s="30"/>
      <c r="G1351" s="30"/>
      <c r="H1351" s="30"/>
      <c r="I1351" s="30"/>
      <c r="J1351" s="30"/>
      <c r="K1351" s="34"/>
    </row>
    <row r="1352" spans="1:11" x14ac:dyDescent="0.2">
      <c r="A1352" s="30"/>
      <c r="B1352" s="30"/>
      <c r="C1352" s="30"/>
      <c r="D1352" s="30"/>
      <c r="E1352" s="30"/>
      <c r="F1352" s="30"/>
      <c r="G1352" s="30"/>
      <c r="H1352" s="30"/>
      <c r="I1352" s="30"/>
      <c r="J1352" s="30"/>
      <c r="K1352" s="34"/>
    </row>
    <row r="1353" spans="1:11" x14ac:dyDescent="0.2">
      <c r="A1353" s="30"/>
      <c r="B1353" s="30"/>
      <c r="C1353" s="30"/>
      <c r="D1353" s="30"/>
      <c r="E1353" s="30"/>
      <c r="F1353" s="30"/>
      <c r="G1353" s="30"/>
      <c r="H1353" s="30"/>
      <c r="I1353" s="30"/>
      <c r="J1353" s="30"/>
      <c r="K1353" s="34"/>
    </row>
    <row r="1354" spans="1:11" x14ac:dyDescent="0.2">
      <c r="A1354" s="30"/>
      <c r="B1354" s="30"/>
      <c r="C1354" s="30"/>
      <c r="D1354" s="30"/>
      <c r="E1354" s="30"/>
      <c r="F1354" s="30"/>
      <c r="G1354" s="30"/>
      <c r="H1354" s="30"/>
      <c r="I1354" s="30"/>
      <c r="J1354" s="30"/>
      <c r="K1354" s="34"/>
    </row>
    <row r="1355" spans="1:11" x14ac:dyDescent="0.2">
      <c r="A1355" s="30"/>
      <c r="B1355" s="30"/>
      <c r="C1355" s="30"/>
      <c r="D1355" s="30"/>
      <c r="E1355" s="30"/>
      <c r="F1355" s="30"/>
      <c r="G1355" s="30"/>
      <c r="H1355" s="30"/>
      <c r="I1355" s="30"/>
      <c r="J1355" s="30"/>
      <c r="K1355" s="34"/>
    </row>
    <row r="1356" spans="1:11" x14ac:dyDescent="0.2">
      <c r="A1356" s="30"/>
      <c r="B1356" s="30"/>
      <c r="C1356" s="30"/>
      <c r="D1356" s="30"/>
      <c r="E1356" s="30"/>
      <c r="F1356" s="30"/>
      <c r="G1356" s="30"/>
      <c r="H1356" s="30"/>
      <c r="I1356" s="30"/>
      <c r="J1356" s="30"/>
      <c r="K1356" s="34"/>
    </row>
    <row r="1357" spans="1:11" x14ac:dyDescent="0.2">
      <c r="A1357" s="30"/>
      <c r="B1357" s="30"/>
      <c r="C1357" s="30"/>
      <c r="D1357" s="30"/>
      <c r="E1357" s="30"/>
      <c r="F1357" s="30"/>
      <c r="G1357" s="30"/>
      <c r="H1357" s="30"/>
      <c r="I1357" s="30"/>
      <c r="J1357" s="30"/>
      <c r="K1357" s="34"/>
    </row>
    <row r="1358" spans="1:11" x14ac:dyDescent="0.2">
      <c r="A1358" s="30"/>
      <c r="B1358" s="30"/>
      <c r="C1358" s="30"/>
      <c r="D1358" s="30"/>
      <c r="E1358" s="30"/>
      <c r="F1358" s="30"/>
      <c r="G1358" s="30"/>
      <c r="H1358" s="30"/>
      <c r="I1358" s="30"/>
      <c r="J1358" s="30"/>
      <c r="K1358" s="34"/>
    </row>
    <row r="1359" spans="1:11" x14ac:dyDescent="0.2">
      <c r="A1359" s="30"/>
      <c r="B1359" s="30"/>
      <c r="C1359" s="30"/>
      <c r="D1359" s="30"/>
      <c r="E1359" s="30"/>
      <c r="F1359" s="30"/>
      <c r="G1359" s="30"/>
      <c r="H1359" s="30"/>
      <c r="I1359" s="30"/>
      <c r="J1359" s="30"/>
      <c r="K1359" s="34"/>
    </row>
    <row r="1360" spans="1:11" x14ac:dyDescent="0.2">
      <c r="A1360" s="30"/>
      <c r="B1360" s="30"/>
      <c r="C1360" s="30"/>
      <c r="D1360" s="30"/>
      <c r="E1360" s="30"/>
      <c r="F1360" s="30"/>
      <c r="G1360" s="30"/>
      <c r="H1360" s="30"/>
      <c r="I1360" s="30"/>
      <c r="J1360" s="30"/>
      <c r="K1360" s="34"/>
    </row>
    <row r="1361" spans="1:11" x14ac:dyDescent="0.2">
      <c r="A1361" s="30"/>
      <c r="B1361" s="30"/>
      <c r="C1361" s="30"/>
      <c r="D1361" s="30"/>
      <c r="E1361" s="30"/>
      <c r="F1361" s="30"/>
      <c r="G1361" s="30"/>
      <c r="H1361" s="30"/>
      <c r="I1361" s="30"/>
      <c r="J1361" s="30"/>
      <c r="K1361" s="34"/>
    </row>
    <row r="1362" spans="1:11" x14ac:dyDescent="0.2">
      <c r="A1362" s="30"/>
      <c r="B1362" s="30"/>
      <c r="C1362" s="30"/>
      <c r="D1362" s="30"/>
      <c r="E1362" s="30"/>
      <c r="F1362" s="30"/>
      <c r="G1362" s="30"/>
      <c r="H1362" s="30"/>
      <c r="I1362" s="30"/>
      <c r="J1362" s="30"/>
      <c r="K1362" s="34"/>
    </row>
    <row r="1363" spans="1:11" x14ac:dyDescent="0.2">
      <c r="A1363" s="30"/>
      <c r="B1363" s="30"/>
      <c r="C1363" s="30"/>
      <c r="D1363" s="30"/>
      <c r="E1363" s="30"/>
      <c r="F1363" s="30"/>
      <c r="G1363" s="30"/>
      <c r="H1363" s="30"/>
      <c r="I1363" s="30"/>
      <c r="J1363" s="30"/>
      <c r="K1363" s="34"/>
    </row>
    <row r="1364" spans="1:11" x14ac:dyDescent="0.2">
      <c r="A1364" s="30"/>
      <c r="B1364" s="30"/>
      <c r="C1364" s="30"/>
      <c r="D1364" s="30"/>
      <c r="E1364" s="30"/>
      <c r="F1364" s="30"/>
      <c r="G1364" s="30"/>
      <c r="H1364" s="30"/>
      <c r="I1364" s="30"/>
      <c r="J1364" s="30"/>
      <c r="K1364" s="34"/>
    </row>
    <row r="1365" spans="1:11" x14ac:dyDescent="0.2">
      <c r="A1365" s="30"/>
      <c r="B1365" s="30"/>
      <c r="C1365" s="30"/>
      <c r="D1365" s="30"/>
      <c r="E1365" s="30"/>
      <c r="F1365" s="30"/>
      <c r="G1365" s="30"/>
      <c r="H1365" s="30"/>
      <c r="I1365" s="30"/>
      <c r="J1365" s="30"/>
      <c r="K1365" s="34"/>
    </row>
    <row r="1366" spans="1:11" x14ac:dyDescent="0.2">
      <c r="A1366" s="30"/>
      <c r="B1366" s="30"/>
      <c r="C1366" s="30"/>
      <c r="D1366" s="30"/>
      <c r="E1366" s="30"/>
      <c r="F1366" s="30"/>
      <c r="G1366" s="30"/>
      <c r="H1366" s="30"/>
      <c r="I1366" s="30"/>
      <c r="J1366" s="30"/>
      <c r="K1366" s="34"/>
    </row>
    <row r="1367" spans="1:11" x14ac:dyDescent="0.2">
      <c r="A1367" s="30"/>
      <c r="B1367" s="30"/>
      <c r="C1367" s="30"/>
      <c r="D1367" s="30"/>
      <c r="E1367" s="30"/>
      <c r="F1367" s="30"/>
      <c r="G1367" s="30"/>
      <c r="H1367" s="30"/>
      <c r="I1367" s="30"/>
      <c r="J1367" s="30"/>
      <c r="K1367" s="34"/>
    </row>
    <row r="1368" spans="1:11" x14ac:dyDescent="0.2">
      <c r="A1368" s="30"/>
      <c r="B1368" s="30"/>
      <c r="C1368" s="30"/>
      <c r="D1368" s="30"/>
      <c r="E1368" s="30"/>
      <c r="F1368" s="30"/>
      <c r="G1368" s="30"/>
      <c r="H1368" s="30"/>
      <c r="I1368" s="30"/>
      <c r="J1368" s="30"/>
      <c r="K1368" s="34"/>
    </row>
    <row r="1369" spans="1:11" x14ac:dyDescent="0.2">
      <c r="A1369" s="30"/>
      <c r="B1369" s="30"/>
      <c r="C1369" s="30"/>
      <c r="D1369" s="30"/>
      <c r="E1369" s="30"/>
      <c r="F1369" s="30"/>
      <c r="G1369" s="30"/>
      <c r="H1369" s="30"/>
      <c r="I1369" s="30"/>
      <c r="J1369" s="30"/>
      <c r="K1369" s="34"/>
    </row>
    <row r="1370" spans="1:11" x14ac:dyDescent="0.2">
      <c r="A1370" s="30"/>
      <c r="B1370" s="30"/>
      <c r="C1370" s="30"/>
      <c r="D1370" s="30"/>
      <c r="E1370" s="30"/>
      <c r="F1370" s="30"/>
      <c r="G1370" s="30"/>
      <c r="H1370" s="30"/>
      <c r="I1370" s="30"/>
      <c r="J1370" s="30"/>
      <c r="K1370" s="34"/>
    </row>
    <row r="1371" spans="1:11" x14ac:dyDescent="0.2">
      <c r="A1371" s="30"/>
      <c r="B1371" s="30"/>
      <c r="C1371" s="30"/>
      <c r="D1371" s="30"/>
      <c r="E1371" s="30"/>
      <c r="F1371" s="30"/>
      <c r="G1371" s="30"/>
      <c r="H1371" s="30"/>
      <c r="I1371" s="30"/>
      <c r="J1371" s="30"/>
      <c r="K1371" s="34"/>
    </row>
    <row r="1372" spans="1:11" x14ac:dyDescent="0.2">
      <c r="A1372" s="30"/>
      <c r="B1372" s="30"/>
      <c r="C1372" s="30"/>
      <c r="D1372" s="30"/>
      <c r="E1372" s="30"/>
      <c r="F1372" s="30"/>
      <c r="G1372" s="30"/>
      <c r="H1372" s="30"/>
      <c r="I1372" s="30"/>
      <c r="J1372" s="30"/>
      <c r="K1372" s="34"/>
    </row>
    <row r="1373" spans="1:11" x14ac:dyDescent="0.2">
      <c r="A1373" s="30"/>
      <c r="B1373" s="30"/>
      <c r="C1373" s="30"/>
      <c r="D1373" s="30"/>
      <c r="E1373" s="30"/>
      <c r="F1373" s="30"/>
      <c r="G1373" s="30"/>
      <c r="H1373" s="30"/>
      <c r="I1373" s="30"/>
      <c r="J1373" s="30"/>
      <c r="K1373" s="34"/>
    </row>
    <row r="1374" spans="1:11" x14ac:dyDescent="0.2">
      <c r="A1374" s="30"/>
      <c r="B1374" s="30"/>
      <c r="C1374" s="30"/>
      <c r="D1374" s="30"/>
      <c r="E1374" s="30"/>
      <c r="F1374" s="30"/>
      <c r="G1374" s="30"/>
      <c r="H1374" s="30"/>
      <c r="I1374" s="30"/>
      <c r="J1374" s="30"/>
      <c r="K1374" s="34"/>
    </row>
    <row r="1375" spans="1:11" x14ac:dyDescent="0.2">
      <c r="A1375" s="30"/>
      <c r="B1375" s="30"/>
      <c r="C1375" s="30"/>
      <c r="D1375" s="30"/>
      <c r="E1375" s="30"/>
      <c r="F1375" s="30"/>
      <c r="G1375" s="30"/>
      <c r="H1375" s="30"/>
      <c r="I1375" s="30"/>
      <c r="J1375" s="30"/>
      <c r="K1375" s="34"/>
    </row>
    <row r="1376" spans="1:11" x14ac:dyDescent="0.2">
      <c r="A1376" s="30"/>
      <c r="B1376" s="30"/>
      <c r="C1376" s="30"/>
      <c r="D1376" s="30"/>
      <c r="E1376" s="30"/>
      <c r="F1376" s="30"/>
      <c r="G1376" s="30"/>
      <c r="H1376" s="30"/>
      <c r="I1376" s="30"/>
      <c r="J1376" s="30"/>
      <c r="K1376" s="34"/>
    </row>
    <row r="1377" spans="1:11" x14ac:dyDescent="0.2">
      <c r="A1377" s="30"/>
      <c r="B1377" s="30"/>
      <c r="C1377" s="30"/>
      <c r="D1377" s="30"/>
      <c r="E1377" s="30"/>
      <c r="F1377" s="30"/>
      <c r="G1377" s="30"/>
      <c r="H1377" s="30"/>
      <c r="I1377" s="30"/>
      <c r="J1377" s="30"/>
      <c r="K1377" s="34"/>
    </row>
    <row r="1378" spans="1:11" x14ac:dyDescent="0.2">
      <c r="A1378" s="30"/>
      <c r="B1378" s="30"/>
      <c r="C1378" s="30"/>
      <c r="D1378" s="30"/>
      <c r="E1378" s="30"/>
      <c r="F1378" s="30"/>
      <c r="G1378" s="30"/>
      <c r="H1378" s="30"/>
      <c r="I1378" s="30"/>
      <c r="J1378" s="30"/>
      <c r="K1378" s="34"/>
    </row>
    <row r="1379" spans="1:11" x14ac:dyDescent="0.2">
      <c r="A1379" s="30"/>
      <c r="B1379" s="30"/>
      <c r="C1379" s="30"/>
      <c r="D1379" s="30"/>
      <c r="E1379" s="30"/>
      <c r="F1379" s="30"/>
      <c r="G1379" s="30"/>
      <c r="H1379" s="30"/>
      <c r="I1379" s="30"/>
      <c r="J1379" s="30"/>
      <c r="K1379" s="34"/>
    </row>
    <row r="1380" spans="1:11" x14ac:dyDescent="0.2">
      <c r="A1380" s="30"/>
      <c r="B1380" s="30"/>
      <c r="C1380" s="30"/>
      <c r="D1380" s="30"/>
      <c r="E1380" s="30"/>
      <c r="F1380" s="30"/>
      <c r="G1380" s="30"/>
      <c r="H1380" s="30"/>
      <c r="I1380" s="30"/>
      <c r="J1380" s="30"/>
      <c r="K1380" s="34"/>
    </row>
    <row r="1381" spans="1:11" x14ac:dyDescent="0.2">
      <c r="A1381" s="30"/>
      <c r="B1381" s="30"/>
      <c r="C1381" s="30"/>
      <c r="D1381" s="30"/>
      <c r="E1381" s="30"/>
      <c r="F1381" s="30"/>
      <c r="G1381" s="30"/>
      <c r="H1381" s="30"/>
      <c r="I1381" s="30"/>
      <c r="J1381" s="30"/>
      <c r="K1381" s="34"/>
    </row>
    <row r="1382" spans="1:11" x14ac:dyDescent="0.2">
      <c r="A1382" s="30"/>
      <c r="B1382" s="30"/>
      <c r="C1382" s="30"/>
      <c r="D1382" s="30"/>
      <c r="E1382" s="30"/>
      <c r="F1382" s="30"/>
      <c r="G1382" s="30"/>
      <c r="H1382" s="30"/>
      <c r="I1382" s="30"/>
      <c r="J1382" s="30"/>
      <c r="K1382" s="34"/>
    </row>
    <row r="1383" spans="1:11" x14ac:dyDescent="0.2">
      <c r="A1383" s="30"/>
      <c r="B1383" s="30"/>
      <c r="C1383" s="30"/>
      <c r="D1383" s="30"/>
      <c r="E1383" s="30"/>
      <c r="F1383" s="30"/>
      <c r="G1383" s="30"/>
      <c r="H1383" s="30"/>
      <c r="I1383" s="30"/>
      <c r="J1383" s="30"/>
      <c r="K1383" s="34"/>
    </row>
    <row r="1384" spans="1:11" x14ac:dyDescent="0.2">
      <c r="A1384" s="30"/>
      <c r="B1384" s="30"/>
      <c r="C1384" s="30"/>
      <c r="D1384" s="30"/>
      <c r="E1384" s="30"/>
      <c r="F1384" s="30"/>
      <c r="G1384" s="30"/>
      <c r="H1384" s="30"/>
      <c r="I1384" s="30"/>
      <c r="J1384" s="30"/>
      <c r="K1384" s="34"/>
    </row>
    <row r="1385" spans="1:11" x14ac:dyDescent="0.2">
      <c r="A1385" s="30"/>
      <c r="B1385" s="30"/>
      <c r="C1385" s="30"/>
      <c r="D1385" s="30"/>
      <c r="E1385" s="30"/>
      <c r="F1385" s="30"/>
      <c r="G1385" s="30"/>
      <c r="H1385" s="30"/>
      <c r="I1385" s="30"/>
      <c r="J1385" s="30"/>
      <c r="K1385" s="34"/>
    </row>
    <row r="1386" spans="1:11" x14ac:dyDescent="0.2">
      <c r="A1386" s="30"/>
      <c r="B1386" s="30"/>
      <c r="C1386" s="30"/>
      <c r="D1386" s="30"/>
      <c r="E1386" s="30"/>
      <c r="F1386" s="30"/>
      <c r="G1386" s="30"/>
      <c r="H1386" s="30"/>
      <c r="I1386" s="30"/>
      <c r="J1386" s="30"/>
      <c r="K1386" s="34"/>
    </row>
    <row r="1387" spans="1:11" x14ac:dyDescent="0.2">
      <c r="A1387" s="30"/>
      <c r="B1387" s="30"/>
      <c r="C1387" s="30"/>
      <c r="D1387" s="30"/>
      <c r="E1387" s="30"/>
      <c r="F1387" s="30"/>
      <c r="G1387" s="30"/>
      <c r="H1387" s="30"/>
      <c r="I1387" s="30"/>
      <c r="J1387" s="30"/>
      <c r="K1387" s="34"/>
    </row>
    <row r="1388" spans="1:11" x14ac:dyDescent="0.2">
      <c r="A1388" s="30"/>
      <c r="B1388" s="30"/>
      <c r="C1388" s="30"/>
      <c r="D1388" s="30"/>
      <c r="E1388" s="30"/>
      <c r="F1388" s="30"/>
      <c r="G1388" s="30"/>
      <c r="H1388" s="30"/>
      <c r="I1388" s="30"/>
      <c r="J1388" s="30"/>
      <c r="K1388" s="34"/>
    </row>
    <row r="1389" spans="1:11" x14ac:dyDescent="0.2">
      <c r="A1389" s="30"/>
      <c r="B1389" s="30"/>
      <c r="C1389" s="30"/>
      <c r="D1389" s="30"/>
      <c r="E1389" s="30"/>
      <c r="F1389" s="30"/>
      <c r="G1389" s="30"/>
      <c r="H1389" s="30"/>
      <c r="I1389" s="30"/>
      <c r="J1389" s="30"/>
      <c r="K1389" s="34"/>
    </row>
    <row r="1390" spans="1:11" x14ac:dyDescent="0.2">
      <c r="A1390" s="30"/>
      <c r="B1390" s="30"/>
      <c r="C1390" s="30"/>
      <c r="D1390" s="30"/>
      <c r="E1390" s="30"/>
      <c r="F1390" s="30"/>
      <c r="G1390" s="30"/>
      <c r="H1390" s="30"/>
      <c r="I1390" s="30"/>
      <c r="J1390" s="30"/>
      <c r="K1390" s="34"/>
    </row>
    <row r="1391" spans="1:11" x14ac:dyDescent="0.2">
      <c r="A1391" s="30"/>
      <c r="B1391" s="30"/>
      <c r="C1391" s="30"/>
      <c r="D1391" s="30"/>
      <c r="E1391" s="30"/>
      <c r="F1391" s="30"/>
      <c r="G1391" s="30"/>
      <c r="H1391" s="30"/>
      <c r="I1391" s="30"/>
      <c r="J1391" s="30"/>
      <c r="K1391" s="34"/>
    </row>
    <row r="1392" spans="1:11" x14ac:dyDescent="0.2">
      <c r="A1392" s="30"/>
      <c r="B1392" s="30"/>
      <c r="C1392" s="30"/>
      <c r="D1392" s="30"/>
      <c r="E1392" s="30"/>
      <c r="F1392" s="30"/>
      <c r="G1392" s="30"/>
      <c r="H1392" s="30"/>
      <c r="I1392" s="30"/>
      <c r="J1392" s="30"/>
      <c r="K1392" s="34"/>
    </row>
    <row r="1393" spans="1:11" x14ac:dyDescent="0.2">
      <c r="A1393" s="30"/>
      <c r="B1393" s="30"/>
      <c r="C1393" s="30"/>
      <c r="D1393" s="30"/>
      <c r="E1393" s="30"/>
      <c r="F1393" s="30"/>
      <c r="G1393" s="30"/>
      <c r="H1393" s="30"/>
      <c r="I1393" s="30"/>
      <c r="J1393" s="30"/>
      <c r="K1393" s="34"/>
    </row>
    <row r="1394" spans="1:11" x14ac:dyDescent="0.2">
      <c r="A1394" s="30"/>
      <c r="B1394" s="30"/>
      <c r="C1394" s="30"/>
      <c r="D1394" s="30"/>
      <c r="E1394" s="30"/>
      <c r="F1394" s="30"/>
      <c r="G1394" s="30"/>
      <c r="H1394" s="30"/>
      <c r="I1394" s="30"/>
      <c r="J1394" s="30"/>
      <c r="K1394" s="34"/>
    </row>
    <row r="1395" spans="1:11" x14ac:dyDescent="0.2">
      <c r="A1395" s="30"/>
      <c r="B1395" s="30"/>
      <c r="C1395" s="30"/>
      <c r="D1395" s="30"/>
      <c r="E1395" s="30"/>
      <c r="F1395" s="30"/>
      <c r="G1395" s="30"/>
      <c r="H1395" s="30"/>
      <c r="I1395" s="30"/>
      <c r="J1395" s="30"/>
      <c r="K1395" s="34"/>
    </row>
    <row r="1396" spans="1:11" x14ac:dyDescent="0.2">
      <c r="A1396" s="30"/>
      <c r="B1396" s="30"/>
      <c r="C1396" s="30"/>
      <c r="D1396" s="30"/>
      <c r="E1396" s="30"/>
      <c r="F1396" s="30"/>
      <c r="G1396" s="30"/>
      <c r="H1396" s="30"/>
      <c r="I1396" s="30"/>
      <c r="J1396" s="30"/>
      <c r="K1396" s="34"/>
    </row>
    <row r="1397" spans="1:11" x14ac:dyDescent="0.2">
      <c r="A1397" s="30"/>
      <c r="B1397" s="30"/>
      <c r="C1397" s="30"/>
      <c r="D1397" s="30"/>
      <c r="E1397" s="30"/>
      <c r="F1397" s="30"/>
      <c r="G1397" s="30"/>
      <c r="H1397" s="30"/>
      <c r="I1397" s="30"/>
      <c r="J1397" s="30"/>
      <c r="K1397" s="34"/>
    </row>
    <row r="1398" spans="1:11" x14ac:dyDescent="0.2">
      <c r="A1398" s="30"/>
      <c r="B1398" s="30"/>
      <c r="C1398" s="30"/>
      <c r="D1398" s="30"/>
      <c r="E1398" s="30"/>
      <c r="F1398" s="30"/>
      <c r="G1398" s="30"/>
      <c r="H1398" s="30"/>
      <c r="I1398" s="30"/>
      <c r="J1398" s="30"/>
      <c r="K1398" s="34"/>
    </row>
    <row r="1399" spans="1:11" x14ac:dyDescent="0.2">
      <c r="A1399" s="30"/>
      <c r="B1399" s="30"/>
      <c r="C1399" s="30"/>
      <c r="D1399" s="30"/>
      <c r="E1399" s="30"/>
      <c r="F1399" s="30"/>
      <c r="G1399" s="30"/>
      <c r="H1399" s="30"/>
      <c r="I1399" s="30"/>
      <c r="J1399" s="30"/>
      <c r="K1399" s="34"/>
    </row>
    <row r="1400" spans="1:11" x14ac:dyDescent="0.2">
      <c r="A1400" s="30"/>
      <c r="B1400" s="30"/>
      <c r="C1400" s="30"/>
      <c r="D1400" s="30"/>
      <c r="E1400" s="30"/>
      <c r="F1400" s="30"/>
      <c r="G1400" s="30"/>
      <c r="H1400" s="30"/>
      <c r="I1400" s="30"/>
      <c r="J1400" s="30"/>
      <c r="K1400" s="34"/>
    </row>
    <row r="1401" spans="1:11" x14ac:dyDescent="0.2">
      <c r="A1401" s="30"/>
      <c r="B1401" s="30"/>
      <c r="C1401" s="30"/>
      <c r="D1401" s="30"/>
      <c r="E1401" s="30"/>
      <c r="F1401" s="30"/>
      <c r="G1401" s="30"/>
      <c r="H1401" s="30"/>
      <c r="I1401" s="30"/>
      <c r="J1401" s="30"/>
      <c r="K1401" s="34"/>
    </row>
    <row r="1402" spans="1:11" x14ac:dyDescent="0.2">
      <c r="A1402" s="30"/>
      <c r="B1402" s="30"/>
      <c r="C1402" s="30"/>
      <c r="D1402" s="30"/>
      <c r="E1402" s="30"/>
      <c r="F1402" s="30"/>
      <c r="G1402" s="30"/>
      <c r="H1402" s="30"/>
      <c r="I1402" s="30"/>
      <c r="J1402" s="30"/>
      <c r="K1402" s="34"/>
    </row>
    <row r="1403" spans="1:11" x14ac:dyDescent="0.2">
      <c r="A1403" s="30"/>
      <c r="B1403" s="30"/>
      <c r="C1403" s="30"/>
      <c r="D1403" s="30"/>
      <c r="E1403" s="30"/>
      <c r="F1403" s="30"/>
      <c r="G1403" s="30"/>
      <c r="H1403" s="30"/>
      <c r="I1403" s="30"/>
      <c r="J1403" s="30"/>
      <c r="K1403" s="34"/>
    </row>
    <row r="1404" spans="1:11" x14ac:dyDescent="0.2">
      <c r="A1404" s="30"/>
      <c r="B1404" s="30"/>
      <c r="C1404" s="30"/>
      <c r="D1404" s="30"/>
      <c r="E1404" s="30"/>
      <c r="F1404" s="30"/>
      <c r="G1404" s="30"/>
      <c r="H1404" s="30"/>
      <c r="I1404" s="30"/>
      <c r="J1404" s="30"/>
      <c r="K1404" s="34"/>
    </row>
    <row r="1405" spans="1:11" x14ac:dyDescent="0.2">
      <c r="A1405" s="30"/>
      <c r="B1405" s="30"/>
      <c r="C1405" s="30"/>
      <c r="D1405" s="30"/>
      <c r="E1405" s="30"/>
      <c r="F1405" s="30"/>
      <c r="G1405" s="30"/>
      <c r="H1405" s="30"/>
      <c r="I1405" s="30"/>
      <c r="J1405" s="30"/>
      <c r="K1405" s="34"/>
    </row>
    <row r="1406" spans="1:11" x14ac:dyDescent="0.2">
      <c r="A1406" s="30"/>
      <c r="B1406" s="30"/>
      <c r="C1406" s="30"/>
      <c r="D1406" s="30"/>
      <c r="E1406" s="30"/>
      <c r="F1406" s="30"/>
      <c r="G1406" s="30"/>
      <c r="H1406" s="30"/>
      <c r="I1406" s="30"/>
      <c r="J1406" s="30"/>
      <c r="K1406" s="34"/>
    </row>
    <row r="1407" spans="1:11" x14ac:dyDescent="0.2">
      <c r="A1407" s="30"/>
      <c r="B1407" s="30"/>
      <c r="C1407" s="30"/>
      <c r="D1407" s="30"/>
      <c r="E1407" s="30"/>
      <c r="F1407" s="30"/>
      <c r="G1407" s="30"/>
      <c r="H1407" s="30"/>
      <c r="I1407" s="30"/>
      <c r="J1407" s="30"/>
      <c r="K1407" s="34"/>
    </row>
    <row r="1408" spans="1:11" x14ac:dyDescent="0.2">
      <c r="A1408" s="30"/>
      <c r="B1408" s="30"/>
      <c r="C1408" s="30"/>
      <c r="D1408" s="30"/>
      <c r="E1408" s="30"/>
      <c r="F1408" s="30"/>
      <c r="G1408" s="30"/>
      <c r="H1408" s="30"/>
      <c r="I1408" s="30"/>
      <c r="J1408" s="30"/>
      <c r="K1408" s="34"/>
    </row>
    <row r="1409" spans="1:11" x14ac:dyDescent="0.2">
      <c r="A1409" s="30"/>
      <c r="B1409" s="30"/>
      <c r="C1409" s="30"/>
      <c r="D1409" s="30"/>
      <c r="E1409" s="30"/>
      <c r="F1409" s="30"/>
      <c r="G1409" s="30"/>
      <c r="H1409" s="30"/>
      <c r="I1409" s="30"/>
      <c r="J1409" s="30"/>
      <c r="K1409" s="34"/>
    </row>
    <row r="1410" spans="1:11" x14ac:dyDescent="0.2">
      <c r="A1410" s="30"/>
      <c r="B1410" s="30"/>
      <c r="C1410" s="30"/>
      <c r="D1410" s="30"/>
      <c r="E1410" s="30"/>
      <c r="F1410" s="30"/>
      <c r="G1410" s="30"/>
      <c r="H1410" s="30"/>
      <c r="I1410" s="30"/>
      <c r="J1410" s="30"/>
      <c r="K1410" s="34"/>
    </row>
    <row r="1411" spans="1:11" x14ac:dyDescent="0.2">
      <c r="A1411" s="30"/>
      <c r="B1411" s="30"/>
      <c r="C1411" s="30"/>
      <c r="D1411" s="30"/>
      <c r="E1411" s="30"/>
      <c r="F1411" s="30"/>
      <c r="G1411" s="30"/>
      <c r="H1411" s="30"/>
      <c r="I1411" s="30"/>
      <c r="J1411" s="30"/>
      <c r="K1411" s="34"/>
    </row>
    <row r="1412" spans="1:11" x14ac:dyDescent="0.2">
      <c r="A1412" s="30"/>
      <c r="B1412" s="30"/>
      <c r="C1412" s="30"/>
      <c r="D1412" s="30"/>
      <c r="E1412" s="30"/>
      <c r="F1412" s="30"/>
      <c r="G1412" s="30"/>
      <c r="H1412" s="30"/>
      <c r="I1412" s="30"/>
      <c r="J1412" s="30"/>
      <c r="K1412" s="34"/>
    </row>
    <row r="1413" spans="1:11" x14ac:dyDescent="0.2">
      <c r="A1413" s="30"/>
      <c r="B1413" s="30"/>
      <c r="C1413" s="30"/>
      <c r="D1413" s="30"/>
      <c r="E1413" s="30"/>
      <c r="F1413" s="30"/>
      <c r="G1413" s="30"/>
      <c r="H1413" s="30"/>
      <c r="I1413" s="30"/>
      <c r="J1413" s="30"/>
      <c r="K1413" s="34"/>
    </row>
    <row r="1414" spans="1:11" x14ac:dyDescent="0.2">
      <c r="A1414" s="30"/>
      <c r="B1414" s="30"/>
      <c r="C1414" s="30"/>
      <c r="D1414" s="30"/>
      <c r="E1414" s="30"/>
      <c r="F1414" s="30"/>
      <c r="G1414" s="30"/>
      <c r="H1414" s="30"/>
      <c r="I1414" s="30"/>
      <c r="J1414" s="30"/>
      <c r="K1414" s="34"/>
    </row>
    <row r="1415" spans="1:11" x14ac:dyDescent="0.2">
      <c r="A1415" s="30"/>
      <c r="B1415" s="30"/>
      <c r="C1415" s="30"/>
      <c r="D1415" s="30"/>
      <c r="E1415" s="30"/>
      <c r="F1415" s="30"/>
      <c r="G1415" s="30"/>
      <c r="H1415" s="30"/>
      <c r="I1415" s="30"/>
      <c r="J1415" s="30"/>
      <c r="K1415" s="34"/>
    </row>
    <row r="1416" spans="1:11" x14ac:dyDescent="0.2">
      <c r="A1416" s="30"/>
      <c r="B1416" s="30"/>
      <c r="C1416" s="30"/>
      <c r="D1416" s="30"/>
      <c r="E1416" s="30"/>
      <c r="F1416" s="30"/>
      <c r="G1416" s="30"/>
      <c r="H1416" s="30"/>
      <c r="I1416" s="30"/>
      <c r="J1416" s="30"/>
      <c r="K1416" s="34"/>
    </row>
    <row r="1417" spans="1:11" x14ac:dyDescent="0.2">
      <c r="A1417" s="30"/>
      <c r="B1417" s="30"/>
      <c r="C1417" s="30"/>
      <c r="D1417" s="30"/>
      <c r="E1417" s="30"/>
      <c r="F1417" s="30"/>
      <c r="G1417" s="30"/>
      <c r="H1417" s="30"/>
      <c r="I1417" s="30"/>
      <c r="J1417" s="30"/>
      <c r="K1417" s="34"/>
    </row>
    <row r="1418" spans="1:11" x14ac:dyDescent="0.2">
      <c r="A1418" s="30"/>
      <c r="B1418" s="30"/>
      <c r="C1418" s="30"/>
      <c r="D1418" s="30"/>
      <c r="E1418" s="30"/>
      <c r="F1418" s="30"/>
      <c r="G1418" s="30"/>
      <c r="H1418" s="30"/>
      <c r="I1418" s="30"/>
      <c r="J1418" s="30"/>
      <c r="K1418" s="34"/>
    </row>
    <row r="1419" spans="1:11" x14ac:dyDescent="0.2">
      <c r="A1419" s="30"/>
      <c r="B1419" s="30"/>
      <c r="C1419" s="30"/>
      <c r="D1419" s="30"/>
      <c r="E1419" s="30"/>
      <c r="F1419" s="30"/>
      <c r="G1419" s="30"/>
      <c r="H1419" s="30"/>
      <c r="I1419" s="30"/>
      <c r="J1419" s="30"/>
      <c r="K1419" s="34"/>
    </row>
    <row r="1420" spans="1:11" x14ac:dyDescent="0.2">
      <c r="A1420" s="30"/>
      <c r="B1420" s="30"/>
      <c r="C1420" s="30"/>
      <c r="D1420" s="30"/>
      <c r="E1420" s="30"/>
      <c r="F1420" s="30"/>
      <c r="G1420" s="30"/>
      <c r="H1420" s="30"/>
      <c r="I1420" s="30"/>
      <c r="J1420" s="30"/>
      <c r="K1420" s="34"/>
    </row>
    <row r="1421" spans="1:11" x14ac:dyDescent="0.2">
      <c r="A1421" s="30"/>
      <c r="B1421" s="30"/>
      <c r="C1421" s="30"/>
      <c r="D1421" s="30"/>
      <c r="E1421" s="30"/>
      <c r="F1421" s="30"/>
      <c r="G1421" s="30"/>
      <c r="H1421" s="30"/>
      <c r="I1421" s="30"/>
      <c r="J1421" s="30"/>
      <c r="K1421" s="34"/>
    </row>
    <row r="1422" spans="1:11" x14ac:dyDescent="0.2">
      <c r="A1422" s="30"/>
      <c r="B1422" s="30"/>
      <c r="C1422" s="30"/>
      <c r="D1422" s="30"/>
      <c r="E1422" s="30"/>
      <c r="F1422" s="30"/>
      <c r="G1422" s="30"/>
      <c r="H1422" s="30"/>
      <c r="I1422" s="30"/>
      <c r="J1422" s="30"/>
      <c r="K1422" s="34"/>
    </row>
    <row r="1423" spans="1:11" x14ac:dyDescent="0.2">
      <c r="A1423" s="30"/>
      <c r="B1423" s="30"/>
      <c r="C1423" s="30"/>
      <c r="D1423" s="30"/>
      <c r="E1423" s="30"/>
      <c r="F1423" s="30"/>
      <c r="G1423" s="30"/>
      <c r="H1423" s="30"/>
      <c r="I1423" s="30"/>
      <c r="J1423" s="30"/>
      <c r="K1423" s="34"/>
    </row>
    <row r="1424" spans="1:11" x14ac:dyDescent="0.2">
      <c r="A1424" s="30"/>
      <c r="B1424" s="30"/>
      <c r="C1424" s="30"/>
      <c r="D1424" s="30"/>
      <c r="E1424" s="30"/>
      <c r="F1424" s="30"/>
      <c r="G1424" s="30"/>
      <c r="H1424" s="30"/>
      <c r="I1424" s="30"/>
      <c r="J1424" s="30"/>
      <c r="K1424" s="34"/>
    </row>
    <row r="1425" spans="1:11" x14ac:dyDescent="0.2">
      <c r="A1425" s="30"/>
      <c r="B1425" s="30"/>
      <c r="C1425" s="30"/>
      <c r="D1425" s="30"/>
      <c r="E1425" s="30"/>
      <c r="F1425" s="30"/>
      <c r="G1425" s="30"/>
      <c r="H1425" s="30"/>
      <c r="I1425" s="30"/>
      <c r="J1425" s="30"/>
      <c r="K1425" s="34"/>
    </row>
    <row r="1426" spans="1:11" x14ac:dyDescent="0.2">
      <c r="A1426" s="30"/>
      <c r="B1426" s="30"/>
      <c r="C1426" s="30"/>
      <c r="D1426" s="30"/>
      <c r="E1426" s="30"/>
      <c r="F1426" s="30"/>
      <c r="G1426" s="30"/>
      <c r="H1426" s="30"/>
      <c r="I1426" s="30"/>
      <c r="J1426" s="30"/>
      <c r="K1426" s="34"/>
    </row>
    <row r="1427" spans="1:11" x14ac:dyDescent="0.2">
      <c r="A1427" s="30"/>
      <c r="B1427" s="30"/>
      <c r="C1427" s="30"/>
      <c r="D1427" s="30"/>
      <c r="E1427" s="30"/>
      <c r="F1427" s="30"/>
      <c r="G1427" s="30"/>
      <c r="H1427" s="30"/>
      <c r="I1427" s="30"/>
      <c r="J1427" s="30"/>
      <c r="K1427" s="34"/>
    </row>
    <row r="1428" spans="1:11" x14ac:dyDescent="0.2">
      <c r="A1428" s="30"/>
      <c r="B1428" s="30"/>
      <c r="C1428" s="30"/>
      <c r="D1428" s="30"/>
      <c r="E1428" s="30"/>
      <c r="F1428" s="30"/>
      <c r="G1428" s="30"/>
      <c r="H1428" s="30"/>
      <c r="I1428" s="30"/>
      <c r="J1428" s="30"/>
      <c r="K1428" s="34"/>
    </row>
    <row r="1429" spans="1:11" x14ac:dyDescent="0.2">
      <c r="A1429" s="30"/>
      <c r="B1429" s="30"/>
      <c r="C1429" s="30"/>
      <c r="D1429" s="30"/>
      <c r="E1429" s="30"/>
      <c r="F1429" s="30"/>
      <c r="G1429" s="30"/>
      <c r="H1429" s="30"/>
      <c r="I1429" s="30"/>
      <c r="J1429" s="30"/>
      <c r="K1429" s="34"/>
    </row>
    <row r="1430" spans="1:11" x14ac:dyDescent="0.2">
      <c r="A1430" s="30"/>
      <c r="B1430" s="30"/>
      <c r="C1430" s="30"/>
      <c r="D1430" s="30"/>
      <c r="E1430" s="30"/>
      <c r="F1430" s="30"/>
      <c r="G1430" s="30"/>
      <c r="H1430" s="30"/>
      <c r="I1430" s="30"/>
      <c r="J1430" s="30"/>
      <c r="K1430" s="34"/>
    </row>
    <row r="1431" spans="1:11" x14ac:dyDescent="0.2">
      <c r="A1431" s="30"/>
      <c r="B1431" s="30"/>
      <c r="C1431" s="30"/>
      <c r="D1431" s="30"/>
      <c r="E1431" s="30"/>
      <c r="F1431" s="30"/>
      <c r="G1431" s="30"/>
      <c r="H1431" s="30"/>
      <c r="I1431" s="30"/>
      <c r="J1431" s="30"/>
      <c r="K1431" s="34"/>
    </row>
    <row r="1432" spans="1:11" x14ac:dyDescent="0.2">
      <c r="A1432" s="30"/>
      <c r="B1432" s="30"/>
      <c r="C1432" s="30"/>
      <c r="D1432" s="30"/>
      <c r="E1432" s="30"/>
      <c r="F1432" s="30"/>
      <c r="G1432" s="30"/>
      <c r="H1432" s="30"/>
      <c r="I1432" s="30"/>
      <c r="J1432" s="30"/>
      <c r="K1432" s="34"/>
    </row>
    <row r="1433" spans="1:11" x14ac:dyDescent="0.2">
      <c r="A1433" s="30"/>
      <c r="B1433" s="30"/>
      <c r="C1433" s="30"/>
      <c r="D1433" s="30"/>
      <c r="E1433" s="30"/>
      <c r="F1433" s="30"/>
      <c r="G1433" s="30"/>
      <c r="H1433" s="30"/>
      <c r="I1433" s="30"/>
      <c r="J1433" s="30"/>
      <c r="K1433" s="34"/>
    </row>
    <row r="1434" spans="1:11" x14ac:dyDescent="0.2">
      <c r="A1434" s="30"/>
      <c r="B1434" s="30"/>
      <c r="C1434" s="30"/>
      <c r="D1434" s="30"/>
      <c r="E1434" s="30"/>
      <c r="F1434" s="30"/>
      <c r="G1434" s="30"/>
      <c r="H1434" s="30"/>
      <c r="I1434" s="30"/>
      <c r="J1434" s="30"/>
      <c r="K1434" s="34"/>
    </row>
    <row r="1435" spans="1:11" x14ac:dyDescent="0.2">
      <c r="A1435" s="30"/>
      <c r="B1435" s="30"/>
      <c r="C1435" s="30"/>
      <c r="D1435" s="30"/>
      <c r="E1435" s="30"/>
      <c r="F1435" s="30"/>
      <c r="G1435" s="30"/>
      <c r="H1435" s="30"/>
      <c r="I1435" s="30"/>
      <c r="J1435" s="30"/>
      <c r="K1435" s="34"/>
    </row>
    <row r="1436" spans="1:11" x14ac:dyDescent="0.2">
      <c r="A1436" s="30"/>
      <c r="B1436" s="30"/>
      <c r="C1436" s="30"/>
      <c r="D1436" s="30"/>
      <c r="E1436" s="30"/>
      <c r="F1436" s="30"/>
      <c r="G1436" s="30"/>
      <c r="H1436" s="30"/>
      <c r="I1436" s="30"/>
      <c r="J1436" s="30"/>
      <c r="K1436" s="34"/>
    </row>
    <row r="1437" spans="1:11" x14ac:dyDescent="0.2">
      <c r="A1437" s="30"/>
      <c r="B1437" s="30"/>
      <c r="C1437" s="30"/>
      <c r="D1437" s="30"/>
      <c r="E1437" s="30"/>
      <c r="F1437" s="30"/>
      <c r="G1437" s="30"/>
      <c r="H1437" s="30"/>
      <c r="I1437" s="30"/>
      <c r="J1437" s="30"/>
      <c r="K1437" s="34"/>
    </row>
    <row r="1438" spans="1:11" x14ac:dyDescent="0.2">
      <c r="A1438" s="30"/>
      <c r="B1438" s="30"/>
      <c r="C1438" s="30"/>
      <c r="D1438" s="30"/>
      <c r="E1438" s="30"/>
      <c r="F1438" s="30"/>
      <c r="G1438" s="30"/>
      <c r="H1438" s="30"/>
      <c r="I1438" s="30"/>
      <c r="J1438" s="30"/>
      <c r="K1438" s="34"/>
    </row>
    <row r="1439" spans="1:11" x14ac:dyDescent="0.2">
      <c r="A1439" s="30"/>
      <c r="B1439" s="30"/>
      <c r="C1439" s="30"/>
      <c r="D1439" s="30"/>
      <c r="E1439" s="30"/>
      <c r="F1439" s="30"/>
      <c r="G1439" s="30"/>
      <c r="H1439" s="30"/>
      <c r="I1439" s="30"/>
      <c r="J1439" s="30"/>
      <c r="K1439" s="34"/>
    </row>
    <row r="1440" spans="1:11" x14ac:dyDescent="0.2">
      <c r="A1440" s="30"/>
      <c r="B1440" s="30"/>
      <c r="C1440" s="30"/>
      <c r="D1440" s="30"/>
      <c r="E1440" s="30"/>
      <c r="F1440" s="30"/>
      <c r="G1440" s="30"/>
      <c r="H1440" s="30"/>
      <c r="I1440" s="30"/>
      <c r="J1440" s="30"/>
      <c r="K1440" s="34"/>
    </row>
    <row r="1441" spans="1:11" x14ac:dyDescent="0.2">
      <c r="A1441" s="30"/>
      <c r="B1441" s="30"/>
      <c r="C1441" s="30"/>
      <c r="D1441" s="30"/>
      <c r="E1441" s="30"/>
      <c r="F1441" s="30"/>
      <c r="G1441" s="30"/>
      <c r="H1441" s="30"/>
      <c r="I1441" s="30"/>
      <c r="J1441" s="30"/>
      <c r="K1441" s="34"/>
    </row>
    <row r="1442" spans="1:11" x14ac:dyDescent="0.2">
      <c r="A1442" s="30"/>
      <c r="B1442" s="30"/>
      <c r="C1442" s="30"/>
      <c r="D1442" s="30"/>
      <c r="E1442" s="30"/>
      <c r="F1442" s="30"/>
      <c r="G1442" s="30"/>
      <c r="H1442" s="30"/>
      <c r="I1442" s="30"/>
      <c r="J1442" s="30"/>
      <c r="K1442" s="34"/>
    </row>
    <row r="1443" spans="1:11" x14ac:dyDescent="0.2">
      <c r="A1443" s="30"/>
      <c r="B1443" s="30"/>
      <c r="C1443" s="30"/>
      <c r="D1443" s="30"/>
      <c r="E1443" s="30"/>
      <c r="F1443" s="30"/>
      <c r="G1443" s="30"/>
      <c r="H1443" s="30"/>
      <c r="I1443" s="30"/>
      <c r="J1443" s="30"/>
      <c r="K1443" s="34"/>
    </row>
    <row r="1444" spans="1:11" x14ac:dyDescent="0.2">
      <c r="A1444" s="30"/>
      <c r="B1444" s="30"/>
      <c r="C1444" s="30"/>
      <c r="D1444" s="30"/>
      <c r="E1444" s="30"/>
      <c r="F1444" s="30"/>
      <c r="G1444" s="30"/>
      <c r="H1444" s="30"/>
      <c r="I1444" s="30"/>
      <c r="J1444" s="30"/>
      <c r="K1444" s="34"/>
    </row>
    <row r="1445" spans="1:11" x14ac:dyDescent="0.2">
      <c r="A1445" s="30"/>
      <c r="B1445" s="30"/>
      <c r="C1445" s="30"/>
      <c r="D1445" s="30"/>
      <c r="E1445" s="30"/>
      <c r="F1445" s="30"/>
      <c r="G1445" s="30"/>
      <c r="H1445" s="30"/>
      <c r="I1445" s="30"/>
      <c r="J1445" s="30"/>
      <c r="K1445" s="34"/>
    </row>
    <row r="1446" spans="1:11" x14ac:dyDescent="0.2">
      <c r="A1446" s="30"/>
      <c r="B1446" s="30"/>
      <c r="C1446" s="30"/>
      <c r="D1446" s="30"/>
      <c r="E1446" s="30"/>
      <c r="F1446" s="30"/>
      <c r="G1446" s="30"/>
      <c r="H1446" s="30"/>
      <c r="I1446" s="30"/>
      <c r="J1446" s="30"/>
      <c r="K1446" s="34"/>
    </row>
    <row r="1447" spans="1:11" x14ac:dyDescent="0.2">
      <c r="A1447" s="30"/>
      <c r="B1447" s="30"/>
      <c r="C1447" s="30"/>
      <c r="D1447" s="30"/>
      <c r="E1447" s="30"/>
      <c r="F1447" s="30"/>
      <c r="G1447" s="30"/>
      <c r="H1447" s="30"/>
      <c r="I1447" s="30"/>
      <c r="J1447" s="30"/>
      <c r="K1447" s="34"/>
    </row>
    <row r="1448" spans="1:11" x14ac:dyDescent="0.2">
      <c r="A1448" s="30"/>
      <c r="B1448" s="30"/>
      <c r="C1448" s="30"/>
      <c r="D1448" s="30"/>
      <c r="E1448" s="30"/>
      <c r="F1448" s="30"/>
      <c r="G1448" s="30"/>
      <c r="H1448" s="30"/>
      <c r="I1448" s="30"/>
      <c r="J1448" s="30"/>
      <c r="K1448" s="34"/>
    </row>
    <row r="1449" spans="1:11" x14ac:dyDescent="0.2">
      <c r="A1449" s="30"/>
      <c r="B1449" s="30"/>
      <c r="C1449" s="30"/>
      <c r="D1449" s="30"/>
      <c r="E1449" s="30"/>
      <c r="F1449" s="30"/>
      <c r="G1449" s="30"/>
      <c r="H1449" s="30"/>
      <c r="I1449" s="30"/>
      <c r="J1449" s="30"/>
      <c r="K1449" s="34"/>
    </row>
    <row r="1450" spans="1:11" x14ac:dyDescent="0.2">
      <c r="A1450" s="30"/>
      <c r="B1450" s="30"/>
      <c r="C1450" s="30"/>
      <c r="D1450" s="30"/>
      <c r="E1450" s="30"/>
      <c r="F1450" s="30"/>
      <c r="G1450" s="30"/>
      <c r="H1450" s="30"/>
      <c r="I1450" s="30"/>
      <c r="J1450" s="30"/>
      <c r="K1450" s="34"/>
    </row>
    <row r="1451" spans="1:11" x14ac:dyDescent="0.2">
      <c r="A1451" s="30"/>
      <c r="B1451" s="30"/>
      <c r="C1451" s="30"/>
      <c r="D1451" s="30"/>
      <c r="E1451" s="30"/>
      <c r="F1451" s="30"/>
      <c r="G1451" s="30"/>
      <c r="H1451" s="30"/>
      <c r="I1451" s="30"/>
      <c r="J1451" s="30"/>
      <c r="K1451" s="34"/>
    </row>
    <row r="1452" spans="1:11" x14ac:dyDescent="0.2">
      <c r="A1452" s="30"/>
      <c r="B1452" s="30"/>
      <c r="C1452" s="30"/>
      <c r="D1452" s="30"/>
      <c r="E1452" s="30"/>
      <c r="F1452" s="30"/>
      <c r="G1452" s="30"/>
      <c r="H1452" s="30"/>
      <c r="I1452" s="30"/>
      <c r="J1452" s="30"/>
      <c r="K1452" s="34"/>
    </row>
    <row r="1453" spans="1:11" x14ac:dyDescent="0.2">
      <c r="A1453" s="30"/>
      <c r="B1453" s="30"/>
      <c r="C1453" s="30"/>
      <c r="D1453" s="30"/>
      <c r="E1453" s="30"/>
      <c r="F1453" s="30"/>
      <c r="G1453" s="30"/>
      <c r="H1453" s="30"/>
      <c r="I1453" s="30"/>
      <c r="J1453" s="30"/>
      <c r="K1453" s="34"/>
    </row>
    <row r="1454" spans="1:11" x14ac:dyDescent="0.2">
      <c r="A1454" s="30"/>
      <c r="B1454" s="30"/>
      <c r="C1454" s="30"/>
      <c r="D1454" s="30"/>
      <c r="E1454" s="30"/>
      <c r="F1454" s="30"/>
      <c r="G1454" s="30"/>
      <c r="H1454" s="30"/>
      <c r="I1454" s="30"/>
      <c r="J1454" s="30"/>
      <c r="K1454" s="34"/>
    </row>
    <row r="1455" spans="1:11" x14ac:dyDescent="0.2">
      <c r="A1455" s="30"/>
      <c r="B1455" s="30"/>
      <c r="C1455" s="30"/>
      <c r="D1455" s="30"/>
      <c r="E1455" s="30"/>
      <c r="F1455" s="30"/>
      <c r="G1455" s="30"/>
      <c r="H1455" s="30"/>
      <c r="I1455" s="30"/>
      <c r="J1455" s="30"/>
      <c r="K1455" s="34"/>
    </row>
    <row r="1456" spans="1:11" x14ac:dyDescent="0.2">
      <c r="A1456" s="30"/>
      <c r="B1456" s="30"/>
      <c r="C1456" s="30"/>
      <c r="D1456" s="30"/>
      <c r="E1456" s="30"/>
      <c r="F1456" s="30"/>
      <c r="G1456" s="30"/>
      <c r="H1456" s="30"/>
      <c r="I1456" s="30"/>
      <c r="J1456" s="30"/>
      <c r="K1456" s="34"/>
    </row>
    <row r="1457" spans="1:11" x14ac:dyDescent="0.2">
      <c r="A1457" s="30"/>
      <c r="B1457" s="30"/>
      <c r="C1457" s="30"/>
      <c r="D1457" s="30"/>
      <c r="E1457" s="30"/>
      <c r="F1457" s="30"/>
      <c r="G1457" s="30"/>
      <c r="H1457" s="30"/>
      <c r="I1457" s="30"/>
      <c r="J1457" s="30"/>
      <c r="K1457" s="34"/>
    </row>
    <row r="1458" spans="1:11" x14ac:dyDescent="0.2">
      <c r="A1458" s="30"/>
      <c r="B1458" s="30"/>
      <c r="C1458" s="30"/>
      <c r="D1458" s="30"/>
      <c r="E1458" s="30"/>
      <c r="F1458" s="30"/>
      <c r="G1458" s="30"/>
      <c r="H1458" s="30"/>
      <c r="I1458" s="30"/>
      <c r="J1458" s="30"/>
      <c r="K1458" s="34"/>
    </row>
    <row r="1459" spans="1:11" x14ac:dyDescent="0.2">
      <c r="A1459" s="30"/>
      <c r="B1459" s="30"/>
      <c r="C1459" s="30"/>
      <c r="D1459" s="30"/>
      <c r="E1459" s="30"/>
      <c r="F1459" s="30"/>
      <c r="G1459" s="30"/>
      <c r="H1459" s="30"/>
      <c r="I1459" s="30"/>
      <c r="J1459" s="30"/>
      <c r="K1459" s="34"/>
    </row>
    <row r="1460" spans="1:11" x14ac:dyDescent="0.2">
      <c r="A1460" s="30"/>
      <c r="B1460" s="30"/>
      <c r="C1460" s="30"/>
      <c r="D1460" s="30"/>
      <c r="E1460" s="30"/>
      <c r="F1460" s="30"/>
      <c r="G1460" s="30"/>
      <c r="H1460" s="30"/>
      <c r="I1460" s="30"/>
      <c r="J1460" s="30"/>
      <c r="K1460" s="34"/>
    </row>
    <row r="1461" spans="1:11" x14ac:dyDescent="0.2">
      <c r="A1461" s="30"/>
      <c r="B1461" s="30"/>
      <c r="C1461" s="30"/>
      <c r="D1461" s="30"/>
      <c r="E1461" s="30"/>
      <c r="F1461" s="30"/>
      <c r="G1461" s="30"/>
      <c r="H1461" s="30"/>
      <c r="I1461" s="30"/>
      <c r="J1461" s="30"/>
      <c r="K1461" s="34"/>
    </row>
    <row r="1462" spans="1:11" x14ac:dyDescent="0.2">
      <c r="A1462" s="30"/>
      <c r="B1462" s="30"/>
      <c r="C1462" s="30"/>
      <c r="D1462" s="30"/>
      <c r="E1462" s="30"/>
      <c r="F1462" s="30"/>
      <c r="G1462" s="30"/>
      <c r="H1462" s="30"/>
      <c r="I1462" s="30"/>
      <c r="J1462" s="30"/>
      <c r="K1462" s="34"/>
    </row>
    <row r="1463" spans="1:11" x14ac:dyDescent="0.2">
      <c r="A1463" s="30"/>
      <c r="B1463" s="30"/>
      <c r="C1463" s="30"/>
      <c r="D1463" s="30"/>
      <c r="E1463" s="30"/>
      <c r="F1463" s="30"/>
      <c r="G1463" s="30"/>
      <c r="H1463" s="30"/>
      <c r="I1463" s="30"/>
      <c r="J1463" s="30"/>
      <c r="K1463" s="34"/>
    </row>
    <row r="1464" spans="1:11" x14ac:dyDescent="0.2">
      <c r="A1464" s="30"/>
      <c r="B1464" s="30"/>
      <c r="C1464" s="30"/>
      <c r="D1464" s="30"/>
      <c r="E1464" s="30"/>
      <c r="F1464" s="30"/>
      <c r="G1464" s="30"/>
      <c r="H1464" s="30"/>
      <c r="I1464" s="30"/>
      <c r="J1464" s="30"/>
      <c r="K1464" s="34"/>
    </row>
    <row r="1465" spans="1:11" x14ac:dyDescent="0.2">
      <c r="A1465" s="30"/>
      <c r="B1465" s="30"/>
      <c r="C1465" s="30"/>
      <c r="D1465" s="30"/>
      <c r="E1465" s="30"/>
      <c r="F1465" s="30"/>
      <c r="G1465" s="30"/>
      <c r="H1465" s="30"/>
      <c r="I1465" s="30"/>
      <c r="J1465" s="30"/>
      <c r="K1465" s="34"/>
    </row>
    <row r="1466" spans="1:11" x14ac:dyDescent="0.2">
      <c r="A1466" s="30"/>
      <c r="B1466" s="30"/>
      <c r="C1466" s="30"/>
      <c r="D1466" s="30"/>
      <c r="E1466" s="30"/>
      <c r="F1466" s="30"/>
      <c r="G1466" s="30"/>
      <c r="H1466" s="30"/>
      <c r="I1466" s="30"/>
      <c r="J1466" s="30"/>
      <c r="K1466" s="34"/>
    </row>
    <row r="1467" spans="1:11" x14ac:dyDescent="0.2">
      <c r="A1467" s="30"/>
      <c r="B1467" s="30"/>
      <c r="C1467" s="30"/>
      <c r="D1467" s="30"/>
      <c r="E1467" s="30"/>
      <c r="F1467" s="30"/>
      <c r="G1467" s="30"/>
      <c r="H1467" s="30"/>
      <c r="I1467" s="30"/>
      <c r="J1467" s="30"/>
      <c r="K1467" s="34"/>
    </row>
    <row r="1468" spans="1:11" x14ac:dyDescent="0.2">
      <c r="A1468" s="30"/>
      <c r="B1468" s="30"/>
      <c r="C1468" s="30"/>
      <c r="D1468" s="30"/>
      <c r="E1468" s="30"/>
      <c r="F1468" s="30"/>
      <c r="G1468" s="30"/>
      <c r="H1468" s="30"/>
      <c r="I1468" s="30"/>
      <c r="J1468" s="30"/>
      <c r="K1468" s="34"/>
    </row>
    <row r="1469" spans="1:11" x14ac:dyDescent="0.2">
      <c r="A1469" s="30"/>
      <c r="B1469" s="30"/>
      <c r="C1469" s="30"/>
      <c r="D1469" s="30"/>
      <c r="E1469" s="30"/>
      <c r="F1469" s="30"/>
      <c r="G1469" s="30"/>
      <c r="H1469" s="30"/>
      <c r="I1469" s="30"/>
      <c r="J1469" s="30"/>
      <c r="K1469" s="34"/>
    </row>
    <row r="1470" spans="1:11" x14ac:dyDescent="0.2">
      <c r="A1470" s="30"/>
      <c r="B1470" s="30"/>
      <c r="C1470" s="30"/>
      <c r="D1470" s="30"/>
      <c r="E1470" s="30"/>
      <c r="F1470" s="30"/>
      <c r="G1470" s="30"/>
      <c r="H1470" s="30"/>
      <c r="I1470" s="30"/>
      <c r="J1470" s="30"/>
      <c r="K1470" s="34"/>
    </row>
    <row r="1471" spans="1:11" x14ac:dyDescent="0.2">
      <c r="A1471" s="30"/>
      <c r="B1471" s="30"/>
      <c r="C1471" s="30"/>
      <c r="D1471" s="30"/>
      <c r="E1471" s="30"/>
      <c r="F1471" s="30"/>
      <c r="G1471" s="30"/>
      <c r="H1471" s="30"/>
      <c r="I1471" s="30"/>
      <c r="J1471" s="30"/>
      <c r="K1471" s="34"/>
    </row>
    <row r="1472" spans="1:11" x14ac:dyDescent="0.2">
      <c r="A1472" s="30"/>
      <c r="B1472" s="30"/>
      <c r="C1472" s="30"/>
      <c r="D1472" s="30"/>
      <c r="E1472" s="30"/>
      <c r="F1472" s="30"/>
      <c r="G1472" s="30"/>
      <c r="H1472" s="30"/>
      <c r="I1472" s="30"/>
      <c r="J1472" s="30"/>
      <c r="K1472" s="34"/>
    </row>
    <row r="1473" spans="1:11" x14ac:dyDescent="0.2">
      <c r="A1473" s="30"/>
      <c r="B1473" s="30"/>
      <c r="C1473" s="30"/>
      <c r="D1473" s="30"/>
      <c r="E1473" s="30"/>
      <c r="F1473" s="30"/>
      <c r="G1473" s="30"/>
      <c r="H1473" s="30"/>
      <c r="I1473" s="30"/>
      <c r="J1473" s="30"/>
      <c r="K1473" s="34"/>
    </row>
    <row r="1474" spans="1:11" x14ac:dyDescent="0.2">
      <c r="A1474" s="30"/>
      <c r="B1474" s="30"/>
      <c r="C1474" s="30"/>
      <c r="D1474" s="30"/>
      <c r="E1474" s="30"/>
      <c r="F1474" s="30"/>
      <c r="G1474" s="30"/>
      <c r="H1474" s="30"/>
      <c r="I1474" s="30"/>
      <c r="J1474" s="30"/>
      <c r="K1474" s="34"/>
    </row>
    <row r="1475" spans="1:11" x14ac:dyDescent="0.2">
      <c r="A1475" s="30"/>
      <c r="B1475" s="30"/>
      <c r="C1475" s="30"/>
      <c r="D1475" s="30"/>
      <c r="E1475" s="30"/>
      <c r="F1475" s="30"/>
      <c r="G1475" s="30"/>
      <c r="H1475" s="30"/>
      <c r="I1475" s="30"/>
      <c r="J1475" s="30"/>
      <c r="K1475" s="34"/>
    </row>
    <row r="1476" spans="1:11" x14ac:dyDescent="0.2">
      <c r="A1476" s="30"/>
      <c r="B1476" s="30"/>
      <c r="C1476" s="30"/>
      <c r="D1476" s="30"/>
      <c r="E1476" s="30"/>
      <c r="F1476" s="30"/>
      <c r="G1476" s="30"/>
      <c r="H1476" s="30"/>
      <c r="I1476" s="30"/>
      <c r="J1476" s="30"/>
      <c r="K1476" s="34"/>
    </row>
    <row r="1477" spans="1:11" x14ac:dyDescent="0.2">
      <c r="A1477" s="30"/>
      <c r="B1477" s="30"/>
      <c r="C1477" s="30"/>
      <c r="D1477" s="30"/>
      <c r="E1477" s="30"/>
      <c r="F1477" s="30"/>
      <c r="G1477" s="30"/>
      <c r="H1477" s="30"/>
      <c r="I1477" s="30"/>
      <c r="J1477" s="30"/>
      <c r="K1477" s="34"/>
    </row>
    <row r="1478" spans="1:11" x14ac:dyDescent="0.2">
      <c r="A1478" s="30"/>
      <c r="B1478" s="30"/>
      <c r="C1478" s="30"/>
      <c r="D1478" s="30"/>
      <c r="E1478" s="30"/>
      <c r="F1478" s="30"/>
      <c r="G1478" s="30"/>
      <c r="H1478" s="30"/>
      <c r="I1478" s="30"/>
      <c r="J1478" s="30"/>
      <c r="K1478" s="34"/>
    </row>
    <row r="1479" spans="1:11" x14ac:dyDescent="0.2">
      <c r="A1479" s="30"/>
      <c r="B1479" s="30"/>
      <c r="C1479" s="30"/>
      <c r="D1479" s="30"/>
      <c r="E1479" s="30"/>
      <c r="F1479" s="30"/>
      <c r="G1479" s="30"/>
      <c r="H1479" s="30"/>
      <c r="I1479" s="30"/>
      <c r="J1479" s="30"/>
      <c r="K1479" s="34"/>
    </row>
    <row r="1480" spans="1:11" x14ac:dyDescent="0.2">
      <c r="A1480" s="30"/>
      <c r="B1480" s="30"/>
      <c r="C1480" s="30"/>
      <c r="D1480" s="30"/>
      <c r="E1480" s="30"/>
      <c r="F1480" s="30"/>
      <c r="G1480" s="30"/>
      <c r="H1480" s="30"/>
      <c r="I1480" s="30"/>
      <c r="J1480" s="30"/>
      <c r="K1480" s="34"/>
    </row>
    <row r="1481" spans="1:11" x14ac:dyDescent="0.2">
      <c r="A1481" s="30"/>
      <c r="B1481" s="30"/>
      <c r="C1481" s="30"/>
      <c r="D1481" s="30"/>
      <c r="E1481" s="30"/>
      <c r="F1481" s="30"/>
      <c r="G1481" s="30"/>
      <c r="H1481" s="30"/>
      <c r="I1481" s="30"/>
      <c r="J1481" s="30"/>
      <c r="K1481" s="34"/>
    </row>
    <row r="1482" spans="1:11" x14ac:dyDescent="0.2">
      <c r="A1482" s="30"/>
      <c r="B1482" s="30"/>
      <c r="C1482" s="30"/>
      <c r="D1482" s="30"/>
      <c r="E1482" s="30"/>
      <c r="F1482" s="30"/>
      <c r="G1482" s="30"/>
      <c r="H1482" s="30"/>
      <c r="I1482" s="30"/>
      <c r="J1482" s="30"/>
      <c r="K1482" s="34"/>
    </row>
    <row r="1483" spans="1:11" x14ac:dyDescent="0.2">
      <c r="A1483" s="30"/>
      <c r="B1483" s="30"/>
      <c r="C1483" s="30"/>
      <c r="D1483" s="30"/>
      <c r="E1483" s="30"/>
      <c r="F1483" s="30"/>
      <c r="G1483" s="30"/>
      <c r="H1483" s="30"/>
      <c r="I1483" s="30"/>
      <c r="J1483" s="30"/>
      <c r="K1483" s="34"/>
    </row>
    <row r="1484" spans="1:11" x14ac:dyDescent="0.2">
      <c r="A1484" s="30"/>
      <c r="B1484" s="30"/>
      <c r="C1484" s="30"/>
      <c r="D1484" s="30"/>
      <c r="E1484" s="30"/>
      <c r="F1484" s="30"/>
      <c r="G1484" s="30"/>
      <c r="H1484" s="30"/>
      <c r="I1484" s="30"/>
      <c r="J1484" s="30"/>
      <c r="K1484" s="34"/>
    </row>
    <row r="1485" spans="1:11" x14ac:dyDescent="0.2">
      <c r="A1485" s="30"/>
      <c r="B1485" s="30"/>
      <c r="C1485" s="30"/>
      <c r="D1485" s="30"/>
      <c r="E1485" s="30"/>
      <c r="F1485" s="30"/>
      <c r="G1485" s="30"/>
      <c r="H1485" s="30"/>
      <c r="I1485" s="30"/>
      <c r="J1485" s="30"/>
      <c r="K1485" s="34"/>
    </row>
    <row r="1486" spans="1:11" x14ac:dyDescent="0.2">
      <c r="A1486" s="30"/>
      <c r="B1486" s="30"/>
      <c r="C1486" s="30"/>
      <c r="D1486" s="30"/>
      <c r="E1486" s="30"/>
      <c r="F1486" s="30"/>
      <c r="G1486" s="30"/>
      <c r="H1486" s="30"/>
      <c r="I1486" s="30"/>
      <c r="J1486" s="30"/>
      <c r="K1486" s="34"/>
    </row>
    <row r="1487" spans="1:11" x14ac:dyDescent="0.2">
      <c r="A1487" s="30"/>
      <c r="B1487" s="30"/>
      <c r="C1487" s="30"/>
      <c r="D1487" s="30"/>
      <c r="E1487" s="30"/>
      <c r="F1487" s="30"/>
      <c r="G1487" s="30"/>
      <c r="H1487" s="30"/>
      <c r="I1487" s="30"/>
      <c r="J1487" s="30"/>
      <c r="K1487" s="34"/>
    </row>
    <row r="1488" spans="1:11" x14ac:dyDescent="0.2">
      <c r="A1488" s="30"/>
      <c r="B1488" s="30"/>
      <c r="C1488" s="30"/>
      <c r="D1488" s="30"/>
      <c r="E1488" s="30"/>
      <c r="F1488" s="30"/>
      <c r="G1488" s="30"/>
      <c r="H1488" s="30"/>
      <c r="I1488" s="30"/>
      <c r="J1488" s="30"/>
      <c r="K1488" s="34"/>
    </row>
    <row r="1489" spans="1:11" x14ac:dyDescent="0.2">
      <c r="A1489" s="30"/>
      <c r="B1489" s="30"/>
      <c r="C1489" s="30"/>
      <c r="D1489" s="30"/>
      <c r="E1489" s="30"/>
      <c r="F1489" s="30"/>
      <c r="G1489" s="30"/>
      <c r="H1489" s="30"/>
      <c r="I1489" s="30"/>
      <c r="J1489" s="30"/>
      <c r="K1489" s="34"/>
    </row>
    <row r="1490" spans="1:11" x14ac:dyDescent="0.2">
      <c r="A1490" s="30"/>
      <c r="B1490" s="30"/>
      <c r="C1490" s="30"/>
      <c r="D1490" s="30"/>
      <c r="E1490" s="30"/>
      <c r="F1490" s="30"/>
      <c r="G1490" s="30"/>
      <c r="H1490" s="30"/>
      <c r="I1490" s="30"/>
      <c r="J1490" s="30"/>
      <c r="K1490" s="34"/>
    </row>
    <row r="1491" spans="1:11" x14ac:dyDescent="0.2">
      <c r="A1491" s="30"/>
      <c r="B1491" s="30"/>
      <c r="C1491" s="30"/>
      <c r="D1491" s="30"/>
      <c r="E1491" s="30"/>
      <c r="F1491" s="30"/>
      <c r="G1491" s="30"/>
      <c r="H1491" s="30"/>
      <c r="I1491" s="30"/>
      <c r="J1491" s="30"/>
      <c r="K1491" s="34"/>
    </row>
    <row r="1492" spans="1:11" x14ac:dyDescent="0.2">
      <c r="A1492" s="30"/>
      <c r="B1492" s="30"/>
      <c r="C1492" s="30"/>
      <c r="D1492" s="30"/>
      <c r="E1492" s="30"/>
      <c r="F1492" s="30"/>
      <c r="G1492" s="30"/>
      <c r="H1492" s="30"/>
      <c r="I1492" s="30"/>
      <c r="J1492" s="30"/>
      <c r="K1492" s="34"/>
    </row>
    <row r="1493" spans="1:11" x14ac:dyDescent="0.2">
      <c r="A1493" s="30"/>
      <c r="B1493" s="30"/>
      <c r="C1493" s="30"/>
      <c r="D1493" s="30"/>
      <c r="E1493" s="30"/>
      <c r="F1493" s="30"/>
      <c r="G1493" s="30"/>
      <c r="H1493" s="30"/>
      <c r="I1493" s="30"/>
      <c r="J1493" s="30"/>
      <c r="K1493" s="34"/>
    </row>
    <row r="1494" spans="1:11" x14ac:dyDescent="0.2">
      <c r="A1494" s="30"/>
      <c r="B1494" s="30"/>
      <c r="C1494" s="30"/>
      <c r="D1494" s="30"/>
      <c r="E1494" s="30"/>
      <c r="F1494" s="30"/>
      <c r="G1494" s="30"/>
      <c r="H1494" s="30"/>
      <c r="I1494" s="30"/>
      <c r="J1494" s="30"/>
      <c r="K1494" s="34"/>
    </row>
    <row r="1495" spans="1:11" x14ac:dyDescent="0.2">
      <c r="A1495" s="30"/>
      <c r="B1495" s="30"/>
      <c r="C1495" s="30"/>
      <c r="D1495" s="30"/>
      <c r="E1495" s="30"/>
      <c r="F1495" s="30"/>
      <c r="G1495" s="30"/>
      <c r="H1495" s="30"/>
      <c r="I1495" s="30"/>
      <c r="J1495" s="30"/>
      <c r="K1495" s="34"/>
    </row>
    <row r="1496" spans="1:11" x14ac:dyDescent="0.2">
      <c r="A1496" s="30"/>
      <c r="B1496" s="30"/>
      <c r="C1496" s="30"/>
      <c r="D1496" s="30"/>
      <c r="E1496" s="30"/>
      <c r="F1496" s="30"/>
      <c r="G1496" s="30"/>
      <c r="H1496" s="30"/>
      <c r="I1496" s="30"/>
      <c r="J1496" s="30"/>
      <c r="K1496" s="34"/>
    </row>
    <row r="1497" spans="1:11" x14ac:dyDescent="0.2">
      <c r="A1497" s="30"/>
      <c r="B1497" s="30"/>
      <c r="C1497" s="30"/>
      <c r="D1497" s="30"/>
      <c r="E1497" s="30"/>
      <c r="F1497" s="30"/>
      <c r="G1497" s="30"/>
      <c r="H1497" s="30"/>
      <c r="I1497" s="30"/>
      <c r="J1497" s="30"/>
      <c r="K1497" s="34"/>
    </row>
    <row r="1498" spans="1:11" x14ac:dyDescent="0.2">
      <c r="A1498" s="30"/>
      <c r="B1498" s="30"/>
      <c r="C1498" s="30"/>
      <c r="D1498" s="30"/>
      <c r="E1498" s="30"/>
      <c r="F1498" s="30"/>
      <c r="G1498" s="30"/>
      <c r="H1498" s="30"/>
      <c r="I1498" s="30"/>
      <c r="J1498" s="30"/>
      <c r="K1498" s="34"/>
    </row>
    <row r="1499" spans="1:11" x14ac:dyDescent="0.2">
      <c r="A1499" s="30"/>
      <c r="B1499" s="30"/>
      <c r="C1499" s="30"/>
      <c r="D1499" s="30"/>
      <c r="E1499" s="30"/>
      <c r="F1499" s="30"/>
      <c r="G1499" s="30"/>
      <c r="H1499" s="30"/>
      <c r="I1499" s="30"/>
      <c r="J1499" s="30"/>
      <c r="K1499" s="34"/>
    </row>
    <row r="1500" spans="1:11" x14ac:dyDescent="0.2">
      <c r="A1500" s="30"/>
      <c r="B1500" s="30"/>
      <c r="C1500" s="30"/>
      <c r="D1500" s="30"/>
      <c r="E1500" s="30"/>
      <c r="F1500" s="30"/>
      <c r="G1500" s="30"/>
      <c r="H1500" s="30"/>
      <c r="I1500" s="30"/>
      <c r="J1500" s="30"/>
      <c r="K1500" s="34"/>
    </row>
    <row r="1501" spans="1:11" x14ac:dyDescent="0.2">
      <c r="A1501" s="30"/>
      <c r="B1501" s="30"/>
      <c r="C1501" s="30"/>
      <c r="D1501" s="30"/>
      <c r="E1501" s="30"/>
      <c r="F1501" s="30"/>
      <c r="G1501" s="30"/>
      <c r="H1501" s="30"/>
      <c r="I1501" s="30"/>
      <c r="J1501" s="30"/>
      <c r="K1501" s="34"/>
    </row>
    <row r="1502" spans="1:11" x14ac:dyDescent="0.2">
      <c r="A1502" s="30"/>
      <c r="B1502" s="30"/>
      <c r="C1502" s="30"/>
      <c r="D1502" s="30"/>
      <c r="E1502" s="30"/>
      <c r="F1502" s="30"/>
      <c r="G1502" s="30"/>
      <c r="H1502" s="30"/>
      <c r="I1502" s="30"/>
      <c r="J1502" s="30"/>
      <c r="K1502" s="34"/>
    </row>
    <row r="1503" spans="1:11" x14ac:dyDescent="0.2">
      <c r="A1503" s="30"/>
      <c r="B1503" s="30"/>
      <c r="C1503" s="30"/>
      <c r="D1503" s="30"/>
      <c r="E1503" s="30"/>
      <c r="F1503" s="30"/>
      <c r="G1503" s="30"/>
      <c r="H1503" s="30"/>
      <c r="I1503" s="30"/>
      <c r="J1503" s="30"/>
      <c r="K1503" s="34"/>
    </row>
    <row r="1504" spans="1:11" x14ac:dyDescent="0.2">
      <c r="A1504" s="30"/>
      <c r="B1504" s="30"/>
      <c r="C1504" s="30"/>
      <c r="D1504" s="30"/>
      <c r="E1504" s="30"/>
      <c r="F1504" s="30"/>
      <c r="G1504" s="30"/>
      <c r="H1504" s="30"/>
      <c r="I1504" s="30"/>
      <c r="J1504" s="30"/>
      <c r="K1504" s="34"/>
    </row>
    <row r="1505" spans="1:11" x14ac:dyDescent="0.2">
      <c r="A1505" s="30"/>
      <c r="B1505" s="30"/>
      <c r="C1505" s="30"/>
      <c r="D1505" s="30"/>
      <c r="E1505" s="30"/>
      <c r="F1505" s="30"/>
      <c r="G1505" s="30"/>
      <c r="H1505" s="30"/>
      <c r="I1505" s="30"/>
      <c r="J1505" s="30"/>
      <c r="K1505" s="34"/>
    </row>
    <row r="1506" spans="1:11" x14ac:dyDescent="0.2">
      <c r="A1506" s="30"/>
      <c r="B1506" s="30"/>
      <c r="C1506" s="30"/>
      <c r="D1506" s="30"/>
      <c r="E1506" s="30"/>
      <c r="F1506" s="30"/>
      <c r="G1506" s="30"/>
      <c r="H1506" s="30"/>
      <c r="I1506" s="30"/>
      <c r="J1506" s="30"/>
      <c r="K1506" s="34"/>
    </row>
    <row r="1507" spans="1:11" x14ac:dyDescent="0.2">
      <c r="A1507" s="30"/>
      <c r="B1507" s="30"/>
      <c r="C1507" s="30"/>
      <c r="D1507" s="30"/>
      <c r="E1507" s="30"/>
      <c r="F1507" s="30"/>
      <c r="G1507" s="30"/>
      <c r="H1507" s="30"/>
      <c r="I1507" s="30"/>
      <c r="J1507" s="30"/>
      <c r="K1507" s="34"/>
    </row>
    <row r="1508" spans="1:11" x14ac:dyDescent="0.2">
      <c r="A1508" s="30"/>
      <c r="B1508" s="30"/>
      <c r="C1508" s="30"/>
      <c r="D1508" s="30"/>
      <c r="E1508" s="30"/>
      <c r="F1508" s="30"/>
      <c r="G1508" s="30"/>
      <c r="H1508" s="30"/>
      <c r="I1508" s="30"/>
      <c r="J1508" s="30"/>
      <c r="K1508" s="34"/>
    </row>
    <row r="1509" spans="1:11" x14ac:dyDescent="0.2">
      <c r="A1509" s="30"/>
      <c r="B1509" s="30"/>
      <c r="C1509" s="30"/>
      <c r="D1509" s="30"/>
      <c r="E1509" s="30"/>
      <c r="F1509" s="30"/>
      <c r="G1509" s="30"/>
      <c r="H1509" s="30"/>
      <c r="I1509" s="30"/>
      <c r="J1509" s="30"/>
      <c r="K1509" s="34"/>
    </row>
    <row r="1510" spans="1:11" x14ac:dyDescent="0.2">
      <c r="A1510" s="30"/>
      <c r="B1510" s="30"/>
      <c r="C1510" s="30"/>
      <c r="D1510" s="30"/>
      <c r="E1510" s="30"/>
      <c r="F1510" s="30"/>
      <c r="G1510" s="30"/>
      <c r="H1510" s="30"/>
      <c r="I1510" s="30"/>
      <c r="J1510" s="30"/>
      <c r="K1510" s="34"/>
    </row>
    <row r="1511" spans="1:11" x14ac:dyDescent="0.2">
      <c r="A1511" s="30"/>
      <c r="B1511" s="30"/>
      <c r="C1511" s="30"/>
      <c r="D1511" s="30"/>
      <c r="E1511" s="30"/>
      <c r="F1511" s="30"/>
      <c r="G1511" s="30"/>
      <c r="H1511" s="30"/>
      <c r="I1511" s="30"/>
      <c r="J1511" s="30"/>
      <c r="K1511" s="34"/>
    </row>
    <row r="1512" spans="1:11" x14ac:dyDescent="0.2">
      <c r="A1512" s="30"/>
      <c r="B1512" s="30"/>
      <c r="C1512" s="30"/>
      <c r="D1512" s="30"/>
      <c r="E1512" s="30"/>
      <c r="F1512" s="30"/>
      <c r="G1512" s="30"/>
      <c r="H1512" s="30"/>
      <c r="I1512" s="30"/>
      <c r="J1512" s="30"/>
      <c r="K1512" s="34"/>
    </row>
    <row r="1513" spans="1:11" x14ac:dyDescent="0.2">
      <c r="A1513" s="30"/>
      <c r="B1513" s="30"/>
      <c r="C1513" s="30"/>
      <c r="D1513" s="30"/>
      <c r="E1513" s="30"/>
      <c r="F1513" s="30"/>
      <c r="G1513" s="30"/>
      <c r="H1513" s="30"/>
      <c r="I1513" s="30"/>
      <c r="J1513" s="30"/>
      <c r="K1513" s="34"/>
    </row>
    <row r="1514" spans="1:11" x14ac:dyDescent="0.2">
      <c r="A1514" s="30"/>
      <c r="B1514" s="30"/>
      <c r="C1514" s="30"/>
      <c r="D1514" s="30"/>
      <c r="E1514" s="30"/>
      <c r="F1514" s="30"/>
      <c r="G1514" s="30"/>
      <c r="H1514" s="30"/>
      <c r="I1514" s="30"/>
      <c r="J1514" s="30"/>
      <c r="K1514" s="34"/>
    </row>
    <row r="1515" spans="1:11" x14ac:dyDescent="0.2">
      <c r="A1515" s="30"/>
      <c r="B1515" s="30"/>
      <c r="C1515" s="30"/>
      <c r="D1515" s="30"/>
      <c r="E1515" s="30"/>
      <c r="F1515" s="30"/>
      <c r="G1515" s="30"/>
      <c r="H1515" s="30"/>
      <c r="I1515" s="30"/>
      <c r="J1515" s="30"/>
      <c r="K1515" s="34"/>
    </row>
    <row r="1516" spans="1:11" x14ac:dyDescent="0.2">
      <c r="A1516" s="30"/>
      <c r="B1516" s="30"/>
      <c r="C1516" s="30"/>
      <c r="D1516" s="30"/>
      <c r="E1516" s="30"/>
      <c r="F1516" s="30"/>
      <c r="G1516" s="30"/>
      <c r="H1516" s="30"/>
      <c r="I1516" s="30"/>
      <c r="J1516" s="30"/>
      <c r="K1516" s="34"/>
    </row>
    <row r="1517" spans="1:11" x14ac:dyDescent="0.2">
      <c r="A1517" s="30"/>
      <c r="B1517" s="30"/>
      <c r="C1517" s="30"/>
      <c r="D1517" s="30"/>
      <c r="E1517" s="30"/>
      <c r="F1517" s="30"/>
      <c r="G1517" s="30"/>
      <c r="H1517" s="30"/>
      <c r="I1517" s="30"/>
      <c r="J1517" s="30"/>
      <c r="K1517" s="34"/>
    </row>
    <row r="1518" spans="1:11" x14ac:dyDescent="0.2">
      <c r="A1518" s="30"/>
      <c r="B1518" s="30"/>
      <c r="C1518" s="30"/>
      <c r="D1518" s="30"/>
      <c r="E1518" s="30"/>
      <c r="F1518" s="30"/>
      <c r="G1518" s="30"/>
      <c r="H1518" s="30"/>
      <c r="I1518" s="30"/>
      <c r="J1518" s="30"/>
      <c r="K1518" s="34"/>
    </row>
    <row r="1519" spans="1:11" x14ac:dyDescent="0.2">
      <c r="A1519" s="30"/>
      <c r="B1519" s="30"/>
      <c r="C1519" s="30"/>
      <c r="D1519" s="30"/>
      <c r="E1519" s="30"/>
      <c r="F1519" s="30"/>
      <c r="G1519" s="30"/>
      <c r="H1519" s="30"/>
      <c r="I1519" s="30"/>
      <c r="J1519" s="30"/>
      <c r="K1519" s="34"/>
    </row>
    <row r="1520" spans="1:11" x14ac:dyDescent="0.2">
      <c r="A1520" s="30"/>
      <c r="B1520" s="30"/>
      <c r="C1520" s="30"/>
      <c r="D1520" s="30"/>
      <c r="E1520" s="30"/>
      <c r="F1520" s="30"/>
      <c r="G1520" s="30"/>
      <c r="H1520" s="30"/>
      <c r="I1520" s="30"/>
      <c r="J1520" s="30"/>
      <c r="K1520" s="34"/>
    </row>
    <row r="1521" spans="1:11" x14ac:dyDescent="0.2">
      <c r="A1521" s="30"/>
      <c r="B1521" s="30"/>
      <c r="C1521" s="30"/>
      <c r="D1521" s="30"/>
      <c r="E1521" s="30"/>
      <c r="F1521" s="30"/>
      <c r="G1521" s="30"/>
      <c r="H1521" s="30"/>
      <c r="I1521" s="30"/>
      <c r="J1521" s="30"/>
      <c r="K1521" s="34"/>
    </row>
    <row r="1522" spans="1:11" x14ac:dyDescent="0.2">
      <c r="A1522" s="30"/>
      <c r="B1522" s="30"/>
      <c r="C1522" s="30"/>
      <c r="D1522" s="30"/>
      <c r="E1522" s="30"/>
      <c r="F1522" s="30"/>
      <c r="G1522" s="30"/>
      <c r="H1522" s="30"/>
      <c r="I1522" s="30"/>
      <c r="J1522" s="30"/>
      <c r="K1522" s="34"/>
    </row>
    <row r="1523" spans="1:11" x14ac:dyDescent="0.2">
      <c r="A1523" s="30"/>
      <c r="B1523" s="30"/>
      <c r="C1523" s="30"/>
      <c r="D1523" s="30"/>
      <c r="E1523" s="30"/>
      <c r="F1523" s="30"/>
      <c r="G1523" s="30"/>
      <c r="H1523" s="30"/>
      <c r="I1523" s="30"/>
      <c r="J1523" s="30"/>
      <c r="K1523" s="34"/>
    </row>
    <row r="1524" spans="1:11" x14ac:dyDescent="0.2">
      <c r="A1524" s="30"/>
      <c r="B1524" s="30"/>
      <c r="C1524" s="30"/>
      <c r="D1524" s="30"/>
      <c r="E1524" s="30"/>
      <c r="F1524" s="30"/>
      <c r="G1524" s="30"/>
      <c r="H1524" s="30"/>
      <c r="I1524" s="30"/>
      <c r="J1524" s="30"/>
      <c r="K1524" s="34"/>
    </row>
    <row r="1525" spans="1:11" x14ac:dyDescent="0.2">
      <c r="A1525" s="30"/>
      <c r="B1525" s="30"/>
      <c r="C1525" s="30"/>
      <c r="D1525" s="30"/>
      <c r="E1525" s="30"/>
      <c r="F1525" s="30"/>
      <c r="G1525" s="30"/>
      <c r="H1525" s="30"/>
      <c r="I1525" s="30"/>
      <c r="J1525" s="30"/>
      <c r="K1525" s="34"/>
    </row>
    <row r="1526" spans="1:11" x14ac:dyDescent="0.2">
      <c r="A1526" s="30"/>
      <c r="B1526" s="30"/>
      <c r="C1526" s="30"/>
      <c r="D1526" s="30"/>
      <c r="E1526" s="30"/>
      <c r="F1526" s="30"/>
      <c r="G1526" s="30"/>
      <c r="H1526" s="30"/>
      <c r="I1526" s="30"/>
      <c r="J1526" s="30"/>
      <c r="K1526" s="34"/>
    </row>
    <row r="1527" spans="1:11" x14ac:dyDescent="0.2">
      <c r="A1527" s="30"/>
      <c r="B1527" s="30"/>
      <c r="C1527" s="30"/>
      <c r="D1527" s="30"/>
      <c r="E1527" s="30"/>
      <c r="F1527" s="30"/>
      <c r="G1527" s="30"/>
      <c r="H1527" s="30"/>
      <c r="I1527" s="30"/>
      <c r="J1527" s="30"/>
      <c r="K1527" s="34"/>
    </row>
    <row r="1528" spans="1:11" x14ac:dyDescent="0.2">
      <c r="A1528" s="30"/>
      <c r="B1528" s="30"/>
      <c r="C1528" s="30"/>
      <c r="D1528" s="30"/>
      <c r="E1528" s="30"/>
      <c r="F1528" s="30"/>
      <c r="G1528" s="30"/>
      <c r="H1528" s="30"/>
      <c r="I1528" s="30"/>
      <c r="J1528" s="30"/>
      <c r="K1528" s="34"/>
    </row>
    <row r="1529" spans="1:11" x14ac:dyDescent="0.2">
      <c r="A1529" s="30"/>
      <c r="B1529" s="30"/>
      <c r="C1529" s="30"/>
      <c r="D1529" s="30"/>
      <c r="E1529" s="30"/>
      <c r="F1529" s="30"/>
      <c r="G1529" s="30"/>
      <c r="H1529" s="30"/>
      <c r="I1529" s="30"/>
      <c r="J1529" s="30"/>
      <c r="K1529" s="34"/>
    </row>
    <row r="1530" spans="1:11" x14ac:dyDescent="0.2">
      <c r="A1530" s="30"/>
      <c r="B1530" s="30"/>
      <c r="C1530" s="30"/>
      <c r="D1530" s="30"/>
      <c r="E1530" s="30"/>
      <c r="F1530" s="30"/>
      <c r="G1530" s="30"/>
      <c r="H1530" s="30"/>
      <c r="I1530" s="30"/>
      <c r="J1530" s="30"/>
      <c r="K1530" s="34"/>
    </row>
    <row r="1531" spans="1:11" x14ac:dyDescent="0.2">
      <c r="A1531" s="30"/>
      <c r="B1531" s="30"/>
      <c r="C1531" s="30"/>
      <c r="D1531" s="30"/>
      <c r="E1531" s="30"/>
      <c r="F1531" s="30"/>
      <c r="G1531" s="30"/>
      <c r="H1531" s="30"/>
      <c r="I1531" s="30"/>
      <c r="J1531" s="30"/>
      <c r="K1531" s="34"/>
    </row>
    <row r="1532" spans="1:11" x14ac:dyDescent="0.2">
      <c r="A1532" s="30"/>
      <c r="B1532" s="30"/>
      <c r="C1532" s="30"/>
      <c r="D1532" s="30"/>
      <c r="E1532" s="30"/>
      <c r="F1532" s="30"/>
      <c r="G1532" s="30"/>
      <c r="H1532" s="30"/>
      <c r="I1532" s="30"/>
      <c r="J1532" s="30"/>
      <c r="K1532" s="34"/>
    </row>
    <row r="1533" spans="1:11" x14ac:dyDescent="0.2">
      <c r="A1533" s="30"/>
      <c r="B1533" s="30"/>
      <c r="C1533" s="30"/>
      <c r="D1533" s="30"/>
      <c r="E1533" s="30"/>
      <c r="F1533" s="30"/>
      <c r="G1533" s="30"/>
      <c r="H1533" s="30"/>
      <c r="I1533" s="30"/>
      <c r="J1533" s="30"/>
      <c r="K1533" s="34"/>
    </row>
    <row r="1534" spans="1:11" x14ac:dyDescent="0.2">
      <c r="A1534" s="30"/>
      <c r="B1534" s="30"/>
      <c r="C1534" s="30"/>
      <c r="D1534" s="30"/>
      <c r="E1534" s="30"/>
      <c r="F1534" s="30"/>
      <c r="G1534" s="30"/>
      <c r="H1534" s="30"/>
      <c r="I1534" s="30"/>
      <c r="J1534" s="30"/>
      <c r="K1534" s="34"/>
    </row>
    <row r="1535" spans="1:11" x14ac:dyDescent="0.2">
      <c r="A1535" s="30"/>
      <c r="B1535" s="30"/>
      <c r="C1535" s="30"/>
      <c r="D1535" s="30"/>
      <c r="E1535" s="30"/>
      <c r="F1535" s="30"/>
      <c r="G1535" s="30"/>
      <c r="H1535" s="30"/>
      <c r="I1535" s="30"/>
      <c r="J1535" s="30"/>
      <c r="K1535" s="34"/>
    </row>
    <row r="1536" spans="1:11" x14ac:dyDescent="0.2">
      <c r="A1536" s="30"/>
      <c r="B1536" s="30"/>
      <c r="C1536" s="30"/>
      <c r="D1536" s="30"/>
      <c r="E1536" s="30"/>
      <c r="F1536" s="30"/>
      <c r="G1536" s="30"/>
      <c r="H1536" s="30"/>
      <c r="I1536" s="30"/>
      <c r="J1536" s="30"/>
      <c r="K1536" s="34"/>
    </row>
    <row r="1537" spans="1:11" x14ac:dyDescent="0.2">
      <c r="A1537" s="30"/>
      <c r="B1537" s="30"/>
      <c r="C1537" s="30"/>
      <c r="D1537" s="30"/>
      <c r="E1537" s="30"/>
      <c r="F1537" s="30"/>
      <c r="G1537" s="30"/>
      <c r="H1537" s="30"/>
      <c r="I1537" s="30"/>
      <c r="J1537" s="30"/>
      <c r="K1537" s="34"/>
    </row>
    <row r="1538" spans="1:11" x14ac:dyDescent="0.2">
      <c r="A1538" s="30"/>
      <c r="B1538" s="30"/>
      <c r="C1538" s="30"/>
      <c r="D1538" s="30"/>
      <c r="E1538" s="30"/>
      <c r="F1538" s="30"/>
      <c r="G1538" s="30"/>
      <c r="H1538" s="30"/>
      <c r="I1538" s="30"/>
      <c r="J1538" s="30"/>
      <c r="K1538" s="34"/>
    </row>
    <row r="1539" spans="1:11" x14ac:dyDescent="0.2">
      <c r="A1539" s="30"/>
      <c r="B1539" s="30"/>
      <c r="C1539" s="30"/>
      <c r="D1539" s="30"/>
      <c r="E1539" s="30"/>
      <c r="F1539" s="30"/>
      <c r="G1539" s="30"/>
      <c r="H1539" s="30"/>
      <c r="I1539" s="30"/>
      <c r="J1539" s="30"/>
      <c r="K1539" s="34"/>
    </row>
    <row r="1540" spans="1:11" x14ac:dyDescent="0.2">
      <c r="A1540" s="30"/>
      <c r="B1540" s="30"/>
      <c r="C1540" s="30"/>
      <c r="D1540" s="30"/>
      <c r="E1540" s="30"/>
      <c r="F1540" s="30"/>
      <c r="G1540" s="30"/>
      <c r="H1540" s="30"/>
      <c r="I1540" s="30"/>
      <c r="J1540" s="30"/>
      <c r="K1540" s="34"/>
    </row>
    <row r="1541" spans="1:11" x14ac:dyDescent="0.2">
      <c r="A1541" s="30"/>
      <c r="B1541" s="30"/>
      <c r="C1541" s="30"/>
      <c r="D1541" s="30"/>
      <c r="E1541" s="30"/>
      <c r="F1541" s="30"/>
      <c r="G1541" s="30"/>
      <c r="H1541" s="30"/>
      <c r="I1541" s="30"/>
      <c r="J1541" s="30"/>
      <c r="K1541" s="34"/>
    </row>
    <row r="1542" spans="1:11" x14ac:dyDescent="0.2">
      <c r="A1542" s="30"/>
      <c r="B1542" s="30"/>
      <c r="C1542" s="30"/>
      <c r="D1542" s="30"/>
      <c r="E1542" s="30"/>
      <c r="F1542" s="30"/>
      <c r="G1542" s="30"/>
      <c r="H1542" s="30"/>
      <c r="I1542" s="30"/>
      <c r="J1542" s="30"/>
      <c r="K1542" s="34"/>
    </row>
    <row r="1543" spans="1:11" x14ac:dyDescent="0.2">
      <c r="A1543" s="30"/>
      <c r="B1543" s="30"/>
      <c r="C1543" s="30"/>
      <c r="D1543" s="30"/>
      <c r="E1543" s="30"/>
      <c r="F1543" s="30"/>
      <c r="G1543" s="30"/>
      <c r="H1543" s="30"/>
      <c r="I1543" s="30"/>
      <c r="J1543" s="30"/>
      <c r="K1543" s="34"/>
    </row>
    <row r="1544" spans="1:11" x14ac:dyDescent="0.2">
      <c r="A1544" s="30"/>
      <c r="B1544" s="30"/>
      <c r="C1544" s="30"/>
      <c r="D1544" s="30"/>
      <c r="E1544" s="30"/>
      <c r="F1544" s="30"/>
      <c r="G1544" s="30"/>
      <c r="H1544" s="30"/>
      <c r="I1544" s="30"/>
      <c r="J1544" s="30"/>
      <c r="K1544" s="34"/>
    </row>
    <row r="1545" spans="1:11" x14ac:dyDescent="0.2">
      <c r="A1545" s="30"/>
      <c r="B1545" s="30"/>
      <c r="C1545" s="30"/>
      <c r="D1545" s="30"/>
      <c r="E1545" s="30"/>
      <c r="F1545" s="30"/>
      <c r="G1545" s="30"/>
      <c r="H1545" s="30"/>
      <c r="I1545" s="30"/>
      <c r="J1545" s="30"/>
      <c r="K1545" s="34"/>
    </row>
    <row r="1546" spans="1:11" x14ac:dyDescent="0.2">
      <c r="A1546" s="30"/>
      <c r="B1546" s="30"/>
      <c r="C1546" s="30"/>
      <c r="D1546" s="30"/>
      <c r="E1546" s="30"/>
      <c r="F1546" s="30"/>
      <c r="G1546" s="30"/>
      <c r="H1546" s="30"/>
      <c r="I1546" s="30"/>
      <c r="J1546" s="30"/>
      <c r="K1546" s="34"/>
    </row>
    <row r="1547" spans="1:11" x14ac:dyDescent="0.2">
      <c r="A1547" s="30"/>
      <c r="B1547" s="30"/>
      <c r="C1547" s="30"/>
      <c r="D1547" s="30"/>
      <c r="E1547" s="30"/>
      <c r="F1547" s="30"/>
      <c r="G1547" s="30"/>
      <c r="H1547" s="30"/>
      <c r="I1547" s="30"/>
      <c r="J1547" s="30"/>
      <c r="K1547" s="34"/>
    </row>
    <row r="1548" spans="1:11" x14ac:dyDescent="0.2">
      <c r="A1548" s="30"/>
      <c r="B1548" s="30"/>
      <c r="C1548" s="30"/>
      <c r="D1548" s="30"/>
      <c r="E1548" s="30"/>
      <c r="F1548" s="30"/>
      <c r="G1548" s="30"/>
      <c r="H1548" s="30"/>
      <c r="I1548" s="30"/>
      <c r="J1548" s="30"/>
      <c r="K1548" s="34"/>
    </row>
    <row r="1549" spans="1:11" x14ac:dyDescent="0.2">
      <c r="A1549" s="30"/>
      <c r="B1549" s="30"/>
      <c r="C1549" s="30"/>
      <c r="D1549" s="30"/>
      <c r="E1549" s="30"/>
      <c r="F1549" s="30"/>
      <c r="G1549" s="30"/>
      <c r="H1549" s="30"/>
      <c r="I1549" s="30"/>
      <c r="J1549" s="30"/>
      <c r="K1549" s="34"/>
    </row>
    <row r="1550" spans="1:11" x14ac:dyDescent="0.2">
      <c r="A1550" s="30"/>
      <c r="B1550" s="30"/>
      <c r="C1550" s="30"/>
      <c r="D1550" s="30"/>
      <c r="E1550" s="30"/>
      <c r="F1550" s="30"/>
      <c r="G1550" s="30"/>
      <c r="H1550" s="30"/>
      <c r="I1550" s="30"/>
      <c r="J1550" s="30"/>
      <c r="K1550" s="34"/>
    </row>
    <row r="1551" spans="1:11" x14ac:dyDescent="0.2">
      <c r="A1551" s="30"/>
      <c r="B1551" s="30"/>
      <c r="C1551" s="30"/>
      <c r="D1551" s="30"/>
      <c r="E1551" s="30"/>
      <c r="F1551" s="30"/>
      <c r="G1551" s="30"/>
      <c r="H1551" s="30"/>
      <c r="I1551" s="30"/>
      <c r="J1551" s="30"/>
      <c r="K1551" s="34"/>
    </row>
    <row r="1552" spans="1:11" x14ac:dyDescent="0.2">
      <c r="A1552" s="30"/>
      <c r="B1552" s="30"/>
      <c r="C1552" s="30"/>
      <c r="D1552" s="30"/>
      <c r="E1552" s="30"/>
      <c r="F1552" s="30"/>
      <c r="G1552" s="30"/>
      <c r="H1552" s="30"/>
      <c r="I1552" s="30"/>
      <c r="J1552" s="30"/>
      <c r="K1552" s="34"/>
    </row>
    <row r="1553" spans="1:11" x14ac:dyDescent="0.2">
      <c r="A1553" s="30"/>
      <c r="B1553" s="30"/>
      <c r="C1553" s="30"/>
      <c r="D1553" s="30"/>
      <c r="E1553" s="30"/>
      <c r="F1553" s="30"/>
      <c r="G1553" s="30"/>
      <c r="H1553" s="30"/>
      <c r="I1553" s="30"/>
      <c r="J1553" s="30"/>
      <c r="K1553" s="34"/>
    </row>
    <row r="1554" spans="1:11" x14ac:dyDescent="0.2">
      <c r="A1554" s="30"/>
      <c r="B1554" s="30"/>
      <c r="C1554" s="30"/>
      <c r="D1554" s="30"/>
      <c r="E1554" s="30"/>
      <c r="F1554" s="30"/>
      <c r="G1554" s="30"/>
      <c r="H1554" s="30"/>
      <c r="I1554" s="30"/>
      <c r="J1554" s="30"/>
      <c r="K1554" s="34"/>
    </row>
    <row r="1555" spans="1:11" x14ac:dyDescent="0.2">
      <c r="A1555" s="30"/>
      <c r="B1555" s="30"/>
      <c r="C1555" s="30"/>
      <c r="D1555" s="30"/>
      <c r="E1555" s="30"/>
      <c r="F1555" s="30"/>
      <c r="G1555" s="30"/>
      <c r="H1555" s="30"/>
      <c r="I1555" s="30"/>
      <c r="J1555" s="30"/>
      <c r="K1555" s="34"/>
    </row>
    <row r="1556" spans="1:11" x14ac:dyDescent="0.2">
      <c r="A1556" s="30"/>
      <c r="B1556" s="30"/>
      <c r="C1556" s="30"/>
      <c r="D1556" s="30"/>
      <c r="E1556" s="30"/>
      <c r="F1556" s="30"/>
      <c r="G1556" s="30"/>
      <c r="H1556" s="30"/>
      <c r="I1556" s="30"/>
      <c r="J1556" s="30"/>
      <c r="K1556" s="34"/>
    </row>
    <row r="1557" spans="1:11" x14ac:dyDescent="0.2">
      <c r="A1557" s="30"/>
      <c r="B1557" s="30"/>
      <c r="C1557" s="30"/>
      <c r="D1557" s="30"/>
      <c r="E1557" s="30"/>
      <c r="F1557" s="30"/>
      <c r="G1557" s="30"/>
      <c r="H1557" s="30"/>
      <c r="I1557" s="30"/>
      <c r="J1557" s="30"/>
      <c r="K1557" s="34"/>
    </row>
    <row r="1558" spans="1:11" x14ac:dyDescent="0.2">
      <c r="A1558" s="30"/>
      <c r="B1558" s="30"/>
      <c r="C1558" s="30"/>
      <c r="D1558" s="30"/>
      <c r="E1558" s="30"/>
      <c r="F1558" s="30"/>
      <c r="G1558" s="30"/>
      <c r="H1558" s="30"/>
      <c r="I1558" s="30"/>
      <c r="J1558" s="30"/>
      <c r="K1558" s="34"/>
    </row>
    <row r="1559" spans="1:11" x14ac:dyDescent="0.2">
      <c r="A1559" s="30"/>
      <c r="B1559" s="30"/>
      <c r="C1559" s="30"/>
      <c r="D1559" s="30"/>
      <c r="E1559" s="30"/>
      <c r="F1559" s="30"/>
      <c r="G1559" s="30"/>
      <c r="H1559" s="30"/>
      <c r="I1559" s="30"/>
      <c r="J1559" s="30"/>
      <c r="K1559" s="34"/>
    </row>
    <row r="1560" spans="1:11" x14ac:dyDescent="0.2">
      <c r="A1560" s="30"/>
      <c r="B1560" s="30"/>
      <c r="C1560" s="30"/>
      <c r="D1560" s="30"/>
      <c r="E1560" s="30"/>
      <c r="F1560" s="30"/>
      <c r="G1560" s="30"/>
      <c r="H1560" s="30"/>
      <c r="I1560" s="30"/>
      <c r="J1560" s="30"/>
      <c r="K1560" s="34"/>
    </row>
    <row r="1561" spans="1:11" x14ac:dyDescent="0.2">
      <c r="A1561" s="30"/>
      <c r="B1561" s="30"/>
      <c r="C1561" s="30"/>
      <c r="D1561" s="30"/>
      <c r="E1561" s="30"/>
      <c r="F1561" s="30"/>
      <c r="G1561" s="30"/>
      <c r="H1561" s="30"/>
      <c r="I1561" s="30"/>
      <c r="J1561" s="30"/>
      <c r="K1561" s="34"/>
    </row>
    <row r="1562" spans="1:11" x14ac:dyDescent="0.2">
      <c r="A1562" s="30"/>
      <c r="B1562" s="30"/>
      <c r="C1562" s="30"/>
      <c r="D1562" s="30"/>
      <c r="E1562" s="30"/>
      <c r="F1562" s="30"/>
      <c r="G1562" s="30"/>
      <c r="H1562" s="30"/>
      <c r="I1562" s="30"/>
      <c r="J1562" s="30"/>
      <c r="K1562" s="34"/>
    </row>
    <row r="1563" spans="1:11" x14ac:dyDescent="0.2">
      <c r="A1563" s="30"/>
      <c r="B1563" s="30"/>
      <c r="C1563" s="30"/>
      <c r="D1563" s="30"/>
      <c r="E1563" s="30"/>
      <c r="F1563" s="30"/>
      <c r="G1563" s="30"/>
      <c r="H1563" s="30"/>
      <c r="I1563" s="30"/>
      <c r="J1563" s="30"/>
      <c r="K1563" s="34"/>
    </row>
    <row r="1564" spans="1:11" x14ac:dyDescent="0.2">
      <c r="A1564" s="30"/>
      <c r="B1564" s="30"/>
      <c r="C1564" s="30"/>
      <c r="D1564" s="30"/>
      <c r="E1564" s="30"/>
      <c r="F1564" s="30"/>
      <c r="G1564" s="30"/>
      <c r="H1564" s="30"/>
      <c r="I1564" s="30"/>
      <c r="J1564" s="30"/>
      <c r="K1564" s="34"/>
    </row>
    <row r="1565" spans="1:11" x14ac:dyDescent="0.2">
      <c r="A1565" s="30"/>
      <c r="B1565" s="30"/>
      <c r="C1565" s="30"/>
      <c r="D1565" s="30"/>
      <c r="E1565" s="30"/>
      <c r="F1565" s="30"/>
      <c r="G1565" s="30"/>
      <c r="H1565" s="30"/>
      <c r="I1565" s="30"/>
      <c r="J1565" s="30"/>
      <c r="K1565" s="34"/>
    </row>
    <row r="1566" spans="1:11" x14ac:dyDescent="0.2">
      <c r="A1566" s="30"/>
      <c r="B1566" s="30"/>
      <c r="C1566" s="30"/>
      <c r="D1566" s="30"/>
      <c r="E1566" s="30"/>
      <c r="F1566" s="30"/>
      <c r="G1566" s="30"/>
      <c r="H1566" s="30"/>
      <c r="I1566" s="30"/>
      <c r="J1566" s="30"/>
      <c r="K1566" s="34"/>
    </row>
    <row r="1567" spans="1:11" x14ac:dyDescent="0.2">
      <c r="A1567" s="30"/>
      <c r="B1567" s="30"/>
      <c r="C1567" s="30"/>
      <c r="D1567" s="30"/>
      <c r="E1567" s="30"/>
      <c r="F1567" s="30"/>
      <c r="G1567" s="30"/>
      <c r="H1567" s="30"/>
      <c r="I1567" s="30"/>
      <c r="J1567" s="30"/>
      <c r="K1567" s="34"/>
    </row>
    <row r="1568" spans="1:11" x14ac:dyDescent="0.2">
      <c r="A1568" s="30"/>
      <c r="B1568" s="30"/>
      <c r="C1568" s="30"/>
      <c r="D1568" s="30"/>
      <c r="E1568" s="30"/>
      <c r="F1568" s="30"/>
      <c r="G1568" s="30"/>
      <c r="H1568" s="30"/>
      <c r="I1568" s="30"/>
      <c r="J1568" s="30"/>
      <c r="K1568" s="34"/>
    </row>
    <row r="1569" spans="1:11" x14ac:dyDescent="0.2">
      <c r="A1569" s="30"/>
      <c r="B1569" s="30"/>
      <c r="C1569" s="30"/>
      <c r="D1569" s="30"/>
      <c r="E1569" s="30"/>
      <c r="F1569" s="30"/>
      <c r="G1569" s="30"/>
      <c r="H1569" s="30"/>
      <c r="I1569" s="30"/>
      <c r="J1569" s="30"/>
      <c r="K1569" s="34"/>
    </row>
    <row r="1570" spans="1:11" x14ac:dyDescent="0.2">
      <c r="A1570" s="30"/>
      <c r="B1570" s="30"/>
      <c r="C1570" s="30"/>
      <c r="D1570" s="30"/>
      <c r="E1570" s="30"/>
      <c r="F1570" s="30"/>
      <c r="G1570" s="30"/>
      <c r="H1570" s="30"/>
      <c r="I1570" s="30"/>
      <c r="J1570" s="30"/>
      <c r="K1570" s="34"/>
    </row>
    <row r="1571" spans="1:11" x14ac:dyDescent="0.2">
      <c r="A1571" s="30"/>
      <c r="B1571" s="30"/>
      <c r="C1571" s="30"/>
      <c r="D1571" s="30"/>
      <c r="E1571" s="30"/>
      <c r="F1571" s="30"/>
      <c r="G1571" s="30"/>
      <c r="H1571" s="30"/>
      <c r="I1571" s="30"/>
      <c r="J1571" s="30"/>
      <c r="K1571" s="34"/>
    </row>
    <row r="1572" spans="1:11" x14ac:dyDescent="0.2">
      <c r="A1572" s="30"/>
      <c r="B1572" s="30"/>
      <c r="C1572" s="30"/>
      <c r="D1572" s="30"/>
      <c r="E1572" s="30"/>
      <c r="F1572" s="30"/>
      <c r="G1572" s="30"/>
      <c r="H1572" s="30"/>
      <c r="I1572" s="30"/>
      <c r="J1572" s="30"/>
      <c r="K1572" s="34"/>
    </row>
    <row r="1573" spans="1:11" x14ac:dyDescent="0.2">
      <c r="A1573" s="30"/>
      <c r="B1573" s="30"/>
      <c r="C1573" s="30"/>
      <c r="D1573" s="30"/>
      <c r="E1573" s="30"/>
      <c r="F1573" s="30"/>
      <c r="G1573" s="30"/>
      <c r="H1573" s="30"/>
      <c r="I1573" s="30"/>
      <c r="J1573" s="30"/>
      <c r="K1573" s="34"/>
    </row>
    <row r="1574" spans="1:11" x14ac:dyDescent="0.2">
      <c r="A1574" s="30"/>
      <c r="B1574" s="30"/>
      <c r="C1574" s="30"/>
      <c r="D1574" s="30"/>
      <c r="E1574" s="30"/>
      <c r="F1574" s="30"/>
      <c r="G1574" s="30"/>
      <c r="H1574" s="30"/>
      <c r="I1574" s="30"/>
      <c r="J1574" s="30"/>
      <c r="K1574" s="34"/>
    </row>
    <row r="1575" spans="1:11" x14ac:dyDescent="0.2">
      <c r="A1575" s="30"/>
      <c r="B1575" s="30"/>
      <c r="C1575" s="30"/>
      <c r="D1575" s="30"/>
      <c r="E1575" s="30"/>
      <c r="F1575" s="30"/>
      <c r="G1575" s="30"/>
      <c r="H1575" s="30"/>
      <c r="I1575" s="30"/>
      <c r="J1575" s="30"/>
      <c r="K1575" s="34"/>
    </row>
    <row r="1576" spans="1:11" x14ac:dyDescent="0.2">
      <c r="A1576" s="30"/>
      <c r="B1576" s="30"/>
      <c r="C1576" s="30"/>
      <c r="D1576" s="30"/>
      <c r="E1576" s="30"/>
      <c r="F1576" s="30"/>
      <c r="G1576" s="30"/>
      <c r="H1576" s="30"/>
      <c r="I1576" s="30"/>
      <c r="J1576" s="30"/>
      <c r="K1576" s="34"/>
    </row>
    <row r="1577" spans="1:11" x14ac:dyDescent="0.2">
      <c r="A1577" s="30"/>
      <c r="B1577" s="30"/>
      <c r="C1577" s="30"/>
      <c r="D1577" s="30"/>
      <c r="E1577" s="30"/>
      <c r="F1577" s="30"/>
      <c r="G1577" s="30"/>
      <c r="H1577" s="30"/>
      <c r="I1577" s="30"/>
      <c r="J1577" s="30"/>
      <c r="K1577" s="34"/>
    </row>
    <row r="1578" spans="1:11" x14ac:dyDescent="0.2">
      <c r="A1578" s="30"/>
      <c r="B1578" s="30"/>
      <c r="C1578" s="30"/>
      <c r="D1578" s="30"/>
      <c r="E1578" s="30"/>
      <c r="F1578" s="30"/>
      <c r="G1578" s="30"/>
      <c r="H1578" s="30"/>
      <c r="I1578" s="30"/>
      <c r="J1578" s="30"/>
      <c r="K1578" s="34"/>
    </row>
    <row r="1579" spans="1:11" x14ac:dyDescent="0.2">
      <c r="A1579" s="30"/>
      <c r="B1579" s="30"/>
      <c r="C1579" s="30"/>
      <c r="D1579" s="30"/>
      <c r="E1579" s="30"/>
      <c r="F1579" s="30"/>
      <c r="G1579" s="30"/>
      <c r="H1579" s="30"/>
      <c r="I1579" s="30"/>
      <c r="J1579" s="30"/>
      <c r="K1579" s="34"/>
    </row>
    <row r="1580" spans="1:11" x14ac:dyDescent="0.2">
      <c r="A1580" s="30"/>
      <c r="B1580" s="30"/>
      <c r="C1580" s="30"/>
      <c r="D1580" s="30"/>
      <c r="E1580" s="30"/>
      <c r="F1580" s="30"/>
      <c r="G1580" s="30"/>
      <c r="H1580" s="30"/>
      <c r="I1580" s="30"/>
      <c r="J1580" s="30"/>
      <c r="K1580" s="34"/>
    </row>
    <row r="1581" spans="1:11" x14ac:dyDescent="0.2">
      <c r="A1581" s="30"/>
      <c r="B1581" s="30"/>
      <c r="C1581" s="30"/>
      <c r="D1581" s="30"/>
      <c r="E1581" s="30"/>
      <c r="F1581" s="30"/>
      <c r="G1581" s="30"/>
      <c r="H1581" s="30"/>
      <c r="I1581" s="30"/>
      <c r="J1581" s="30"/>
      <c r="K1581" s="34"/>
    </row>
    <row r="1582" spans="1:11" x14ac:dyDescent="0.2">
      <c r="A1582" s="30"/>
      <c r="B1582" s="30"/>
      <c r="C1582" s="30"/>
      <c r="D1582" s="30"/>
      <c r="E1582" s="30"/>
      <c r="F1582" s="30"/>
      <c r="G1582" s="30"/>
      <c r="H1582" s="30"/>
      <c r="I1582" s="30"/>
      <c r="J1582" s="30"/>
      <c r="K1582" s="34"/>
    </row>
    <row r="1583" spans="1:11" x14ac:dyDescent="0.2">
      <c r="A1583" s="30"/>
      <c r="B1583" s="30"/>
      <c r="C1583" s="30"/>
      <c r="D1583" s="30"/>
      <c r="E1583" s="30"/>
      <c r="F1583" s="30"/>
      <c r="G1583" s="30"/>
      <c r="H1583" s="30"/>
      <c r="I1583" s="30"/>
      <c r="J1583" s="30"/>
      <c r="K1583" s="34"/>
    </row>
    <row r="1584" spans="1:11" x14ac:dyDescent="0.2">
      <c r="A1584" s="30"/>
      <c r="B1584" s="30"/>
      <c r="C1584" s="30"/>
      <c r="D1584" s="30"/>
      <c r="E1584" s="30"/>
      <c r="F1584" s="30"/>
      <c r="G1584" s="30"/>
      <c r="H1584" s="30"/>
      <c r="I1584" s="30"/>
      <c r="J1584" s="30"/>
      <c r="K1584" s="34"/>
    </row>
    <row r="1585" spans="1:11" x14ac:dyDescent="0.2">
      <c r="A1585" s="30"/>
      <c r="B1585" s="30"/>
      <c r="C1585" s="30"/>
      <c r="D1585" s="30"/>
      <c r="E1585" s="30"/>
      <c r="F1585" s="30"/>
      <c r="G1585" s="30"/>
      <c r="H1585" s="30"/>
      <c r="I1585" s="30"/>
      <c r="J1585" s="30"/>
      <c r="K1585" s="34"/>
    </row>
    <row r="1586" spans="1:11" x14ac:dyDescent="0.2">
      <c r="A1586" s="30"/>
      <c r="B1586" s="30"/>
      <c r="C1586" s="30"/>
      <c r="D1586" s="30"/>
      <c r="E1586" s="30"/>
      <c r="F1586" s="30"/>
      <c r="G1586" s="30"/>
      <c r="H1586" s="30"/>
      <c r="I1586" s="30"/>
      <c r="J1586" s="30"/>
      <c r="K1586" s="34"/>
    </row>
    <row r="1587" spans="1:11" x14ac:dyDescent="0.2">
      <c r="A1587" s="30"/>
      <c r="B1587" s="30"/>
      <c r="C1587" s="30"/>
      <c r="D1587" s="30"/>
      <c r="E1587" s="30"/>
      <c r="F1587" s="30"/>
      <c r="G1587" s="30"/>
      <c r="H1587" s="30"/>
      <c r="I1587" s="30"/>
      <c r="J1587" s="30"/>
      <c r="K1587" s="34"/>
    </row>
    <row r="1588" spans="1:11" x14ac:dyDescent="0.2">
      <c r="A1588" s="30"/>
      <c r="B1588" s="30"/>
      <c r="C1588" s="30"/>
      <c r="D1588" s="30"/>
      <c r="E1588" s="30"/>
      <c r="F1588" s="30"/>
      <c r="G1588" s="30"/>
      <c r="H1588" s="30"/>
      <c r="I1588" s="30"/>
      <c r="J1588" s="30"/>
      <c r="K1588" s="34"/>
    </row>
    <row r="1589" spans="1:11" x14ac:dyDescent="0.2">
      <c r="A1589" s="30"/>
      <c r="B1589" s="30"/>
      <c r="C1589" s="30"/>
      <c r="D1589" s="30"/>
      <c r="E1589" s="30"/>
      <c r="F1589" s="30"/>
      <c r="G1589" s="30"/>
      <c r="H1589" s="30"/>
      <c r="I1589" s="30"/>
      <c r="J1589" s="30"/>
      <c r="K1589" s="34"/>
    </row>
    <row r="1590" spans="1:11" x14ac:dyDescent="0.2">
      <c r="A1590" s="30"/>
      <c r="B1590" s="30"/>
      <c r="C1590" s="30"/>
      <c r="D1590" s="30"/>
      <c r="E1590" s="30"/>
      <c r="F1590" s="30"/>
      <c r="G1590" s="30"/>
      <c r="H1590" s="30"/>
      <c r="I1590" s="30"/>
      <c r="J1590" s="30"/>
      <c r="K1590" s="34"/>
    </row>
    <row r="1591" spans="1:11" x14ac:dyDescent="0.2">
      <c r="A1591" s="30"/>
      <c r="B1591" s="30"/>
      <c r="C1591" s="30"/>
      <c r="D1591" s="30"/>
      <c r="E1591" s="30"/>
      <c r="F1591" s="30"/>
      <c r="G1591" s="30"/>
      <c r="H1591" s="30"/>
      <c r="I1591" s="30"/>
      <c r="J1591" s="30"/>
      <c r="K1591" s="34"/>
    </row>
    <row r="1592" spans="1:11" x14ac:dyDescent="0.2">
      <c r="A1592" s="30"/>
      <c r="B1592" s="30"/>
      <c r="C1592" s="30"/>
      <c r="D1592" s="30"/>
      <c r="E1592" s="30"/>
      <c r="F1592" s="30"/>
      <c r="G1592" s="30"/>
      <c r="H1592" s="30"/>
      <c r="I1592" s="30"/>
      <c r="J1592" s="30"/>
      <c r="K1592" s="34"/>
    </row>
    <row r="1593" spans="1:11" x14ac:dyDescent="0.2">
      <c r="A1593" s="30"/>
      <c r="B1593" s="30"/>
      <c r="C1593" s="30"/>
      <c r="D1593" s="30"/>
      <c r="E1593" s="30"/>
      <c r="F1593" s="30"/>
      <c r="G1593" s="30"/>
      <c r="H1593" s="30"/>
      <c r="I1593" s="30"/>
      <c r="J1593" s="30"/>
      <c r="K1593" s="34"/>
    </row>
    <row r="1594" spans="1:11" x14ac:dyDescent="0.2">
      <c r="A1594" s="30"/>
      <c r="B1594" s="30"/>
      <c r="C1594" s="30"/>
      <c r="D1594" s="30"/>
      <c r="E1594" s="30"/>
      <c r="F1594" s="30"/>
      <c r="G1594" s="30"/>
      <c r="H1594" s="30"/>
      <c r="I1594" s="30"/>
      <c r="J1594" s="30"/>
      <c r="K1594" s="34"/>
    </row>
    <row r="1595" spans="1:11" x14ac:dyDescent="0.2">
      <c r="A1595" s="30"/>
      <c r="B1595" s="30"/>
      <c r="C1595" s="30"/>
      <c r="D1595" s="30"/>
      <c r="E1595" s="30"/>
      <c r="F1595" s="30"/>
      <c r="G1595" s="30"/>
      <c r="H1595" s="30"/>
      <c r="I1595" s="30"/>
      <c r="J1595" s="30"/>
      <c r="K1595" s="34"/>
    </row>
    <row r="1596" spans="1:11" x14ac:dyDescent="0.2">
      <c r="A1596" s="30"/>
      <c r="B1596" s="30"/>
      <c r="C1596" s="30"/>
      <c r="D1596" s="30"/>
      <c r="E1596" s="30"/>
      <c r="F1596" s="30"/>
      <c r="G1596" s="30"/>
      <c r="H1596" s="30"/>
      <c r="I1596" s="30"/>
      <c r="J1596" s="30"/>
      <c r="K1596" s="34"/>
    </row>
    <row r="1597" spans="1:11" x14ac:dyDescent="0.2">
      <c r="A1597" s="30"/>
      <c r="B1597" s="30"/>
      <c r="C1597" s="30"/>
      <c r="D1597" s="30"/>
      <c r="E1597" s="30"/>
      <c r="F1597" s="30"/>
      <c r="G1597" s="30"/>
      <c r="H1597" s="30"/>
      <c r="I1597" s="30"/>
      <c r="J1597" s="30"/>
      <c r="K1597" s="34"/>
    </row>
    <row r="1598" spans="1:11" x14ac:dyDescent="0.2">
      <c r="A1598" s="30"/>
      <c r="B1598" s="30"/>
      <c r="C1598" s="30"/>
      <c r="D1598" s="30"/>
      <c r="E1598" s="30"/>
      <c r="F1598" s="30"/>
      <c r="G1598" s="30"/>
      <c r="H1598" s="30"/>
      <c r="I1598" s="30"/>
      <c r="J1598" s="30"/>
      <c r="K1598" s="34"/>
    </row>
    <row r="1599" spans="1:11" x14ac:dyDescent="0.2">
      <c r="A1599" s="30"/>
      <c r="B1599" s="30"/>
      <c r="C1599" s="30"/>
      <c r="D1599" s="30"/>
      <c r="E1599" s="30"/>
      <c r="F1599" s="30"/>
      <c r="G1599" s="30"/>
      <c r="H1599" s="30"/>
      <c r="I1599" s="30"/>
      <c r="J1599" s="30"/>
      <c r="K1599" s="34"/>
    </row>
    <row r="1600" spans="1:11" x14ac:dyDescent="0.2">
      <c r="A1600" s="30"/>
      <c r="B1600" s="30"/>
      <c r="C1600" s="30"/>
      <c r="D1600" s="30"/>
      <c r="E1600" s="30"/>
      <c r="F1600" s="30"/>
      <c r="G1600" s="30"/>
      <c r="H1600" s="30"/>
      <c r="I1600" s="30"/>
      <c r="J1600" s="30"/>
      <c r="K1600" s="34"/>
    </row>
    <row r="1601" spans="1:11" x14ac:dyDescent="0.2">
      <c r="A1601" s="30"/>
      <c r="B1601" s="30"/>
      <c r="C1601" s="30"/>
      <c r="D1601" s="30"/>
      <c r="E1601" s="30"/>
      <c r="F1601" s="30"/>
      <c r="G1601" s="30"/>
      <c r="H1601" s="30"/>
      <c r="I1601" s="30"/>
      <c r="J1601" s="30"/>
      <c r="K1601" s="34"/>
    </row>
    <row r="1602" spans="1:11" x14ac:dyDescent="0.2">
      <c r="A1602" s="30"/>
      <c r="B1602" s="30"/>
      <c r="C1602" s="30"/>
      <c r="D1602" s="30"/>
      <c r="E1602" s="30"/>
      <c r="F1602" s="30"/>
      <c r="G1602" s="30"/>
      <c r="H1602" s="30"/>
      <c r="I1602" s="30"/>
      <c r="J1602" s="30"/>
      <c r="K1602" s="34"/>
    </row>
    <row r="1603" spans="1:11" x14ac:dyDescent="0.2">
      <c r="A1603" s="30"/>
      <c r="B1603" s="30"/>
      <c r="C1603" s="30"/>
      <c r="D1603" s="30"/>
      <c r="E1603" s="30"/>
      <c r="F1603" s="30"/>
      <c r="G1603" s="30"/>
      <c r="H1603" s="30"/>
      <c r="I1603" s="30"/>
      <c r="J1603" s="30"/>
      <c r="K1603" s="34"/>
    </row>
    <row r="1604" spans="1:11" x14ac:dyDescent="0.2">
      <c r="A1604" s="30"/>
      <c r="B1604" s="30"/>
      <c r="C1604" s="30"/>
      <c r="D1604" s="30"/>
      <c r="E1604" s="30"/>
      <c r="F1604" s="30"/>
      <c r="G1604" s="30"/>
      <c r="H1604" s="30"/>
      <c r="I1604" s="30"/>
      <c r="J1604" s="30"/>
      <c r="K1604" s="34"/>
    </row>
    <row r="1605" spans="1:11" x14ac:dyDescent="0.2">
      <c r="A1605" s="30"/>
      <c r="B1605" s="30"/>
      <c r="C1605" s="30"/>
      <c r="D1605" s="30"/>
      <c r="E1605" s="30"/>
      <c r="F1605" s="30"/>
      <c r="G1605" s="30"/>
      <c r="H1605" s="30"/>
      <c r="I1605" s="30"/>
      <c r="J1605" s="30"/>
      <c r="K1605" s="34"/>
    </row>
    <row r="1606" spans="1:11" x14ac:dyDescent="0.2">
      <c r="A1606" s="30"/>
      <c r="B1606" s="30"/>
      <c r="C1606" s="30"/>
      <c r="D1606" s="30"/>
      <c r="E1606" s="30"/>
      <c r="F1606" s="30"/>
      <c r="G1606" s="30"/>
      <c r="H1606" s="30"/>
      <c r="I1606" s="30"/>
      <c r="J1606" s="30"/>
      <c r="K1606" s="34"/>
    </row>
    <row r="1607" spans="1:11" x14ac:dyDescent="0.2">
      <c r="A1607" s="30"/>
      <c r="B1607" s="30"/>
      <c r="C1607" s="30"/>
      <c r="D1607" s="30"/>
      <c r="E1607" s="30"/>
      <c r="F1607" s="30"/>
      <c r="G1607" s="30"/>
      <c r="H1607" s="30"/>
      <c r="I1607" s="30"/>
      <c r="J1607" s="30"/>
      <c r="K1607" s="34"/>
    </row>
    <row r="1608" spans="1:11" x14ac:dyDescent="0.2">
      <c r="A1608" s="30"/>
      <c r="B1608" s="30"/>
      <c r="C1608" s="30"/>
      <c r="D1608" s="30"/>
      <c r="E1608" s="30"/>
      <c r="F1608" s="30"/>
      <c r="G1608" s="30"/>
      <c r="H1608" s="30"/>
      <c r="I1608" s="30"/>
      <c r="J1608" s="30"/>
      <c r="K1608" s="34"/>
    </row>
    <row r="1609" spans="1:11" x14ac:dyDescent="0.2">
      <c r="A1609" s="30"/>
      <c r="B1609" s="30"/>
      <c r="C1609" s="30"/>
      <c r="D1609" s="30"/>
      <c r="E1609" s="30"/>
      <c r="F1609" s="30"/>
      <c r="G1609" s="30"/>
      <c r="H1609" s="30"/>
      <c r="I1609" s="30"/>
      <c r="J1609" s="30"/>
      <c r="K1609" s="34"/>
    </row>
    <row r="1610" spans="1:11" x14ac:dyDescent="0.2">
      <c r="A1610" s="30"/>
      <c r="B1610" s="30"/>
      <c r="C1610" s="30"/>
      <c r="D1610" s="30"/>
      <c r="E1610" s="30"/>
      <c r="F1610" s="30"/>
      <c r="G1610" s="30"/>
      <c r="H1610" s="30"/>
      <c r="I1610" s="30"/>
      <c r="J1610" s="30"/>
      <c r="K1610" s="34"/>
    </row>
    <row r="1611" spans="1:11" x14ac:dyDescent="0.2">
      <c r="A1611" s="30"/>
      <c r="B1611" s="30"/>
      <c r="C1611" s="30"/>
      <c r="D1611" s="30"/>
      <c r="E1611" s="30"/>
      <c r="F1611" s="30"/>
      <c r="G1611" s="30"/>
      <c r="H1611" s="30"/>
      <c r="I1611" s="30"/>
      <c r="J1611" s="30"/>
      <c r="K1611" s="34"/>
    </row>
    <row r="1612" spans="1:11" x14ac:dyDescent="0.2">
      <c r="A1612" s="30"/>
      <c r="B1612" s="30"/>
      <c r="C1612" s="30"/>
      <c r="D1612" s="30"/>
      <c r="E1612" s="30"/>
      <c r="F1612" s="30"/>
      <c r="G1612" s="30"/>
      <c r="H1612" s="30"/>
      <c r="I1612" s="30"/>
      <c r="J1612" s="30"/>
      <c r="K1612" s="34"/>
    </row>
    <row r="1613" spans="1:11" x14ac:dyDescent="0.2">
      <c r="A1613" s="30"/>
      <c r="B1613" s="30"/>
      <c r="C1613" s="30"/>
      <c r="D1613" s="30"/>
      <c r="E1613" s="30"/>
      <c r="F1613" s="30"/>
      <c r="G1613" s="30"/>
      <c r="H1613" s="30"/>
      <c r="I1613" s="30"/>
      <c r="J1613" s="30"/>
      <c r="K1613" s="34"/>
    </row>
    <row r="1614" spans="1:11" x14ac:dyDescent="0.2">
      <c r="A1614" s="30"/>
      <c r="B1614" s="30"/>
      <c r="C1614" s="30"/>
      <c r="D1614" s="30"/>
      <c r="E1614" s="30"/>
      <c r="F1614" s="30"/>
      <c r="G1614" s="30"/>
      <c r="H1614" s="30"/>
      <c r="I1614" s="30"/>
      <c r="J1614" s="30"/>
      <c r="K1614" s="34"/>
    </row>
    <row r="1615" spans="1:11" x14ac:dyDescent="0.2">
      <c r="A1615" s="30"/>
      <c r="B1615" s="30"/>
      <c r="C1615" s="30"/>
      <c r="D1615" s="30"/>
      <c r="E1615" s="30"/>
      <c r="F1615" s="30"/>
      <c r="G1615" s="30"/>
      <c r="H1615" s="30"/>
      <c r="I1615" s="30"/>
      <c r="J1615" s="30"/>
      <c r="K1615" s="34"/>
    </row>
    <row r="1616" spans="1:11" x14ac:dyDescent="0.2">
      <c r="A1616" s="30"/>
      <c r="B1616" s="30"/>
      <c r="C1616" s="30"/>
      <c r="D1616" s="30"/>
      <c r="E1616" s="30"/>
      <c r="F1616" s="30"/>
      <c r="G1616" s="30"/>
      <c r="H1616" s="30"/>
      <c r="I1616" s="30"/>
      <c r="J1616" s="30"/>
      <c r="K1616" s="34"/>
    </row>
    <row r="1617" spans="1:11" x14ac:dyDescent="0.2">
      <c r="A1617" s="30"/>
      <c r="B1617" s="30"/>
      <c r="C1617" s="30"/>
      <c r="D1617" s="30"/>
      <c r="E1617" s="30"/>
      <c r="F1617" s="30"/>
      <c r="G1617" s="30"/>
      <c r="H1617" s="30"/>
      <c r="I1617" s="30"/>
      <c r="J1617" s="30"/>
      <c r="K1617" s="34"/>
    </row>
    <row r="1618" spans="1:11" x14ac:dyDescent="0.2">
      <c r="A1618" s="30"/>
      <c r="B1618" s="30"/>
      <c r="C1618" s="30"/>
      <c r="D1618" s="30"/>
      <c r="E1618" s="30"/>
      <c r="F1618" s="30"/>
      <c r="G1618" s="30"/>
      <c r="H1618" s="30"/>
      <c r="I1618" s="30"/>
      <c r="J1618" s="30"/>
      <c r="K1618" s="34"/>
    </row>
    <row r="1619" spans="1:11" x14ac:dyDescent="0.2">
      <c r="A1619" s="30"/>
      <c r="B1619" s="30"/>
      <c r="C1619" s="30"/>
      <c r="D1619" s="30"/>
      <c r="E1619" s="30"/>
      <c r="F1619" s="30"/>
      <c r="G1619" s="30"/>
      <c r="H1619" s="30"/>
      <c r="I1619" s="30"/>
      <c r="J1619" s="30"/>
      <c r="K1619" s="34"/>
    </row>
    <row r="1620" spans="1:11" x14ac:dyDescent="0.2">
      <c r="A1620" s="30"/>
      <c r="B1620" s="30"/>
      <c r="C1620" s="30"/>
      <c r="D1620" s="30"/>
      <c r="E1620" s="30"/>
      <c r="F1620" s="30"/>
      <c r="G1620" s="30"/>
      <c r="H1620" s="30"/>
      <c r="I1620" s="30"/>
      <c r="J1620" s="30"/>
      <c r="K1620" s="34"/>
    </row>
    <row r="1621" spans="1:11" x14ac:dyDescent="0.2">
      <c r="A1621" s="30"/>
      <c r="B1621" s="30"/>
      <c r="C1621" s="30"/>
      <c r="D1621" s="30"/>
      <c r="E1621" s="30"/>
      <c r="F1621" s="30"/>
      <c r="G1621" s="30"/>
      <c r="H1621" s="30"/>
      <c r="I1621" s="30"/>
      <c r="J1621" s="30"/>
      <c r="K1621" s="34"/>
    </row>
    <row r="1622" spans="1:11" x14ac:dyDescent="0.2">
      <c r="A1622" s="30"/>
      <c r="B1622" s="30"/>
      <c r="C1622" s="30"/>
      <c r="D1622" s="30"/>
      <c r="E1622" s="30"/>
      <c r="F1622" s="30"/>
      <c r="G1622" s="30"/>
      <c r="H1622" s="30"/>
      <c r="I1622" s="30"/>
      <c r="J1622" s="30"/>
      <c r="K1622" s="34"/>
    </row>
    <row r="1623" spans="1:11" x14ac:dyDescent="0.2">
      <c r="A1623" s="30"/>
      <c r="B1623" s="30"/>
      <c r="C1623" s="30"/>
      <c r="D1623" s="30"/>
      <c r="E1623" s="30"/>
      <c r="F1623" s="30"/>
      <c r="G1623" s="30"/>
      <c r="H1623" s="30"/>
      <c r="I1623" s="30"/>
      <c r="J1623" s="30"/>
      <c r="K1623" s="34"/>
    </row>
    <row r="1624" spans="1:11" x14ac:dyDescent="0.2">
      <c r="A1624" s="30"/>
      <c r="B1624" s="30"/>
      <c r="C1624" s="30"/>
      <c r="D1624" s="30"/>
      <c r="E1624" s="30"/>
      <c r="F1624" s="30"/>
      <c r="G1624" s="30"/>
      <c r="H1624" s="30"/>
      <c r="I1624" s="30"/>
      <c r="J1624" s="30"/>
      <c r="K1624" s="34"/>
    </row>
    <row r="1625" spans="1:11" x14ac:dyDescent="0.2">
      <c r="A1625" s="30"/>
      <c r="B1625" s="30"/>
      <c r="C1625" s="30"/>
      <c r="D1625" s="30"/>
      <c r="E1625" s="30"/>
      <c r="F1625" s="30"/>
      <c r="G1625" s="30"/>
      <c r="H1625" s="30"/>
      <c r="I1625" s="30"/>
      <c r="J1625" s="30"/>
      <c r="K1625" s="34"/>
    </row>
    <row r="1626" spans="1:11" x14ac:dyDescent="0.2">
      <c r="A1626" s="30"/>
      <c r="B1626" s="30"/>
      <c r="C1626" s="30"/>
      <c r="D1626" s="30"/>
      <c r="E1626" s="30"/>
      <c r="F1626" s="30"/>
      <c r="G1626" s="30"/>
      <c r="H1626" s="30"/>
      <c r="I1626" s="30"/>
      <c r="J1626" s="30"/>
      <c r="K1626" s="34"/>
    </row>
    <row r="1627" spans="1:11" x14ac:dyDescent="0.2">
      <c r="A1627" s="30"/>
      <c r="B1627" s="30"/>
      <c r="C1627" s="30"/>
      <c r="D1627" s="30"/>
      <c r="E1627" s="30"/>
      <c r="F1627" s="30"/>
      <c r="G1627" s="30"/>
      <c r="H1627" s="30"/>
      <c r="I1627" s="30"/>
      <c r="J1627" s="30"/>
      <c r="K1627" s="34"/>
    </row>
    <row r="1628" spans="1:11" x14ac:dyDescent="0.2">
      <c r="A1628" s="30"/>
      <c r="B1628" s="30"/>
      <c r="C1628" s="30"/>
      <c r="D1628" s="30"/>
      <c r="E1628" s="30"/>
      <c r="F1628" s="30"/>
      <c r="G1628" s="30"/>
      <c r="H1628" s="30"/>
      <c r="I1628" s="30"/>
      <c r="J1628" s="30"/>
      <c r="K1628" s="34"/>
    </row>
    <row r="1629" spans="1:11" x14ac:dyDescent="0.2">
      <c r="A1629" s="30"/>
      <c r="B1629" s="30"/>
      <c r="C1629" s="30"/>
      <c r="D1629" s="30"/>
      <c r="E1629" s="30"/>
      <c r="F1629" s="30"/>
      <c r="G1629" s="30"/>
      <c r="H1629" s="30"/>
      <c r="I1629" s="30"/>
      <c r="J1629" s="30"/>
      <c r="K1629" s="34"/>
    </row>
    <row r="1630" spans="1:11" x14ac:dyDescent="0.2">
      <c r="A1630" s="30"/>
      <c r="B1630" s="30"/>
      <c r="C1630" s="30"/>
      <c r="D1630" s="30"/>
      <c r="E1630" s="30"/>
      <c r="F1630" s="30"/>
      <c r="G1630" s="30"/>
      <c r="H1630" s="30"/>
      <c r="I1630" s="30"/>
      <c r="J1630" s="30"/>
      <c r="K1630" s="34"/>
    </row>
    <row r="1631" spans="1:11" x14ac:dyDescent="0.2">
      <c r="A1631" s="30"/>
      <c r="B1631" s="30"/>
      <c r="C1631" s="30"/>
      <c r="D1631" s="30"/>
      <c r="E1631" s="30"/>
      <c r="F1631" s="30"/>
      <c r="G1631" s="30"/>
      <c r="H1631" s="30"/>
      <c r="I1631" s="30"/>
      <c r="J1631" s="30"/>
      <c r="K1631" s="34"/>
    </row>
    <row r="1632" spans="1:11" x14ac:dyDescent="0.2">
      <c r="A1632" s="30"/>
      <c r="B1632" s="30"/>
      <c r="C1632" s="30"/>
      <c r="D1632" s="30"/>
      <c r="E1632" s="30"/>
      <c r="F1632" s="30"/>
      <c r="G1632" s="30"/>
      <c r="H1632" s="30"/>
      <c r="I1632" s="30"/>
      <c r="J1632" s="30"/>
      <c r="K1632" s="34"/>
    </row>
    <row r="1633" spans="1:11" x14ac:dyDescent="0.2">
      <c r="A1633" s="30"/>
      <c r="B1633" s="30"/>
      <c r="C1633" s="30"/>
      <c r="D1633" s="30"/>
      <c r="E1633" s="30"/>
      <c r="F1633" s="30"/>
      <c r="G1633" s="30"/>
      <c r="H1633" s="30"/>
      <c r="I1633" s="30"/>
      <c r="J1633" s="30"/>
      <c r="K1633" s="34"/>
    </row>
    <row r="1634" spans="1:11" x14ac:dyDescent="0.2">
      <c r="A1634" s="30"/>
      <c r="B1634" s="30"/>
      <c r="C1634" s="30"/>
      <c r="D1634" s="30"/>
      <c r="E1634" s="30"/>
      <c r="F1634" s="30"/>
      <c r="G1634" s="30"/>
      <c r="H1634" s="30"/>
      <c r="I1634" s="30"/>
      <c r="J1634" s="30"/>
      <c r="K1634" s="34"/>
    </row>
    <row r="1635" spans="1:11" x14ac:dyDescent="0.2">
      <c r="A1635" s="30"/>
      <c r="B1635" s="30"/>
      <c r="C1635" s="30"/>
      <c r="D1635" s="30"/>
      <c r="E1635" s="30"/>
      <c r="F1635" s="30"/>
      <c r="G1635" s="30"/>
      <c r="H1635" s="30"/>
      <c r="I1635" s="30"/>
      <c r="J1635" s="30"/>
      <c r="K1635" s="34"/>
    </row>
    <row r="1636" spans="1:11" x14ac:dyDescent="0.2">
      <c r="A1636" s="30"/>
      <c r="B1636" s="30"/>
      <c r="C1636" s="30"/>
      <c r="D1636" s="30"/>
      <c r="E1636" s="30"/>
      <c r="F1636" s="30"/>
      <c r="G1636" s="30"/>
      <c r="H1636" s="30"/>
      <c r="I1636" s="30"/>
      <c r="J1636" s="30"/>
      <c r="K1636" s="34"/>
    </row>
    <row r="1637" spans="1:11" x14ac:dyDescent="0.2">
      <c r="A1637" s="30"/>
      <c r="B1637" s="30"/>
      <c r="C1637" s="30"/>
      <c r="D1637" s="30"/>
      <c r="E1637" s="30"/>
      <c r="F1637" s="30"/>
      <c r="G1637" s="30"/>
      <c r="H1637" s="30"/>
      <c r="I1637" s="30"/>
      <c r="J1637" s="30"/>
      <c r="K1637" s="34"/>
    </row>
    <row r="1638" spans="1:11" x14ac:dyDescent="0.2">
      <c r="A1638" s="30"/>
      <c r="B1638" s="30"/>
      <c r="C1638" s="30"/>
      <c r="D1638" s="30"/>
      <c r="E1638" s="30"/>
      <c r="F1638" s="30"/>
      <c r="G1638" s="30"/>
      <c r="H1638" s="30"/>
      <c r="I1638" s="30"/>
      <c r="J1638" s="30"/>
      <c r="K1638" s="34"/>
    </row>
    <row r="1639" spans="1:11" x14ac:dyDescent="0.2">
      <c r="A1639" s="30"/>
      <c r="B1639" s="30"/>
      <c r="C1639" s="30"/>
      <c r="D1639" s="30"/>
      <c r="E1639" s="30"/>
      <c r="F1639" s="30"/>
      <c r="G1639" s="30"/>
      <c r="H1639" s="30"/>
      <c r="I1639" s="30"/>
      <c r="J1639" s="30"/>
      <c r="K1639" s="34"/>
    </row>
    <row r="1640" spans="1:11" x14ac:dyDescent="0.2">
      <c r="A1640" s="30"/>
      <c r="B1640" s="30"/>
      <c r="C1640" s="30"/>
      <c r="D1640" s="30"/>
      <c r="E1640" s="30"/>
      <c r="F1640" s="30"/>
      <c r="G1640" s="30"/>
      <c r="H1640" s="30"/>
      <c r="I1640" s="30"/>
      <c r="J1640" s="30"/>
      <c r="K1640" s="34"/>
    </row>
    <row r="1641" spans="1:11" x14ac:dyDescent="0.2">
      <c r="A1641" s="30"/>
      <c r="B1641" s="30"/>
      <c r="C1641" s="30"/>
      <c r="D1641" s="30"/>
      <c r="E1641" s="30"/>
      <c r="F1641" s="30"/>
      <c r="G1641" s="30"/>
      <c r="H1641" s="30"/>
      <c r="I1641" s="30"/>
      <c r="J1641" s="30"/>
      <c r="K1641" s="34"/>
    </row>
    <row r="1642" spans="1:11" x14ac:dyDescent="0.2">
      <c r="A1642" s="30"/>
      <c r="B1642" s="30"/>
      <c r="C1642" s="30"/>
      <c r="D1642" s="30"/>
      <c r="E1642" s="30"/>
      <c r="F1642" s="30"/>
      <c r="G1642" s="30"/>
      <c r="H1642" s="30"/>
      <c r="I1642" s="30"/>
      <c r="J1642" s="30"/>
      <c r="K1642" s="34"/>
    </row>
    <row r="1643" spans="1:11" x14ac:dyDescent="0.2">
      <c r="A1643" s="30"/>
      <c r="B1643" s="30"/>
      <c r="C1643" s="30"/>
      <c r="D1643" s="30"/>
      <c r="E1643" s="30"/>
      <c r="F1643" s="30"/>
      <c r="G1643" s="30"/>
      <c r="H1643" s="30"/>
      <c r="I1643" s="30"/>
      <c r="J1643" s="30"/>
      <c r="K1643" s="34"/>
    </row>
    <row r="1644" spans="1:11" x14ac:dyDescent="0.2">
      <c r="A1644" s="30"/>
      <c r="B1644" s="30"/>
      <c r="C1644" s="30"/>
      <c r="D1644" s="30"/>
      <c r="E1644" s="30"/>
      <c r="F1644" s="30"/>
      <c r="G1644" s="30"/>
      <c r="H1644" s="30"/>
      <c r="I1644" s="30"/>
      <c r="J1644" s="30"/>
      <c r="K1644" s="34"/>
    </row>
    <row r="1645" spans="1:11" x14ac:dyDescent="0.2">
      <c r="A1645" s="30"/>
      <c r="B1645" s="30"/>
      <c r="C1645" s="30"/>
      <c r="D1645" s="30"/>
      <c r="E1645" s="30"/>
      <c r="F1645" s="30"/>
      <c r="G1645" s="30"/>
      <c r="H1645" s="30"/>
      <c r="I1645" s="30"/>
      <c r="J1645" s="30"/>
      <c r="K1645" s="34"/>
    </row>
    <row r="1646" spans="1:11" x14ac:dyDescent="0.2">
      <c r="A1646" s="30"/>
      <c r="B1646" s="30"/>
      <c r="C1646" s="30"/>
      <c r="D1646" s="30"/>
      <c r="E1646" s="30"/>
      <c r="F1646" s="30"/>
      <c r="G1646" s="30"/>
      <c r="H1646" s="30"/>
      <c r="I1646" s="30"/>
      <c r="J1646" s="30"/>
      <c r="K1646" s="34"/>
    </row>
    <row r="1647" spans="1:11" x14ac:dyDescent="0.2">
      <c r="A1647" s="30"/>
      <c r="B1647" s="30"/>
      <c r="C1647" s="30"/>
      <c r="D1647" s="30"/>
      <c r="E1647" s="30"/>
      <c r="F1647" s="30"/>
      <c r="G1647" s="30"/>
      <c r="H1647" s="30"/>
      <c r="I1647" s="30"/>
      <c r="J1647" s="30"/>
      <c r="K1647" s="34"/>
    </row>
    <row r="1648" spans="1:11" x14ac:dyDescent="0.2">
      <c r="A1648" s="30"/>
      <c r="B1648" s="30"/>
      <c r="C1648" s="30"/>
      <c r="D1648" s="30"/>
      <c r="E1648" s="30"/>
      <c r="F1648" s="30"/>
      <c r="G1648" s="30"/>
      <c r="H1648" s="30"/>
      <c r="I1648" s="30"/>
      <c r="J1648" s="30"/>
      <c r="K1648" s="34"/>
    </row>
    <row r="1649" spans="1:11" x14ac:dyDescent="0.2">
      <c r="A1649" s="30"/>
      <c r="B1649" s="30"/>
      <c r="C1649" s="30"/>
      <c r="D1649" s="30"/>
      <c r="E1649" s="30"/>
      <c r="F1649" s="30"/>
      <c r="G1649" s="30"/>
      <c r="H1649" s="30"/>
      <c r="I1649" s="30"/>
      <c r="J1649" s="30"/>
      <c r="K1649" s="34"/>
    </row>
    <row r="1650" spans="1:11" x14ac:dyDescent="0.2">
      <c r="A1650" s="30"/>
      <c r="B1650" s="30"/>
      <c r="C1650" s="30"/>
      <c r="D1650" s="30"/>
      <c r="E1650" s="30"/>
      <c r="F1650" s="30"/>
      <c r="G1650" s="30"/>
      <c r="H1650" s="30"/>
      <c r="I1650" s="30"/>
      <c r="J1650" s="30"/>
      <c r="K1650" s="34"/>
    </row>
    <row r="1651" spans="1:11" x14ac:dyDescent="0.2">
      <c r="A1651" s="30"/>
      <c r="B1651" s="30"/>
      <c r="C1651" s="30"/>
      <c r="D1651" s="30"/>
      <c r="E1651" s="30"/>
      <c r="F1651" s="30"/>
      <c r="G1651" s="30"/>
      <c r="H1651" s="30"/>
      <c r="I1651" s="30"/>
      <c r="J1651" s="30"/>
      <c r="K1651" s="34"/>
    </row>
    <row r="1652" spans="1:11" x14ac:dyDescent="0.2">
      <c r="A1652" s="30"/>
      <c r="B1652" s="30"/>
      <c r="C1652" s="30"/>
      <c r="D1652" s="30"/>
      <c r="E1652" s="30"/>
      <c r="F1652" s="30"/>
      <c r="G1652" s="30"/>
      <c r="H1652" s="30"/>
      <c r="I1652" s="30"/>
      <c r="J1652" s="30"/>
      <c r="K1652" s="34"/>
    </row>
    <row r="1653" spans="1:11" x14ac:dyDescent="0.2">
      <c r="A1653" s="30"/>
      <c r="B1653" s="30"/>
      <c r="C1653" s="30"/>
      <c r="D1653" s="30"/>
      <c r="E1653" s="30"/>
      <c r="F1653" s="30"/>
      <c r="G1653" s="30"/>
      <c r="H1653" s="30"/>
      <c r="I1653" s="30"/>
      <c r="J1653" s="30"/>
      <c r="K1653" s="34"/>
    </row>
    <row r="1654" spans="1:11" x14ac:dyDescent="0.2">
      <c r="A1654" s="30"/>
      <c r="B1654" s="30"/>
      <c r="C1654" s="30"/>
      <c r="D1654" s="30"/>
      <c r="E1654" s="30"/>
      <c r="F1654" s="30"/>
      <c r="G1654" s="30"/>
      <c r="H1654" s="30"/>
      <c r="I1654" s="30"/>
      <c r="J1654" s="30"/>
      <c r="K1654" s="34"/>
    </row>
    <row r="1655" spans="1:11" x14ac:dyDescent="0.2">
      <c r="A1655" s="30"/>
      <c r="B1655" s="30"/>
      <c r="C1655" s="30"/>
      <c r="D1655" s="30"/>
      <c r="E1655" s="30"/>
      <c r="F1655" s="30"/>
      <c r="G1655" s="30"/>
      <c r="H1655" s="30"/>
      <c r="I1655" s="30"/>
      <c r="J1655" s="30"/>
      <c r="K1655" s="34"/>
    </row>
    <row r="1656" spans="1:11" x14ac:dyDescent="0.2">
      <c r="A1656" s="30"/>
      <c r="B1656" s="30"/>
      <c r="C1656" s="30"/>
      <c r="D1656" s="30"/>
      <c r="E1656" s="30"/>
      <c r="F1656" s="30"/>
      <c r="G1656" s="30"/>
      <c r="H1656" s="30"/>
      <c r="I1656" s="30"/>
      <c r="J1656" s="30"/>
      <c r="K1656" s="34"/>
    </row>
    <row r="1657" spans="1:11" x14ac:dyDescent="0.2">
      <c r="A1657" s="30"/>
      <c r="B1657" s="30"/>
      <c r="C1657" s="30"/>
      <c r="D1657" s="30"/>
      <c r="E1657" s="30"/>
      <c r="F1657" s="30"/>
      <c r="G1657" s="30"/>
      <c r="H1657" s="30"/>
      <c r="I1657" s="30"/>
      <c r="J1657" s="30"/>
      <c r="K1657" s="34"/>
    </row>
    <row r="1658" spans="1:11" x14ac:dyDescent="0.2">
      <c r="A1658" s="30"/>
      <c r="B1658" s="30"/>
      <c r="C1658" s="30"/>
      <c r="D1658" s="30"/>
      <c r="E1658" s="30"/>
      <c r="F1658" s="30"/>
      <c r="G1658" s="30"/>
      <c r="H1658" s="30"/>
      <c r="I1658" s="30"/>
      <c r="J1658" s="30"/>
      <c r="K1658" s="34"/>
    </row>
    <row r="1659" spans="1:11" x14ac:dyDescent="0.2">
      <c r="A1659" s="30"/>
      <c r="B1659" s="30"/>
      <c r="C1659" s="30"/>
      <c r="D1659" s="30"/>
      <c r="E1659" s="30"/>
      <c r="F1659" s="30"/>
      <c r="G1659" s="30"/>
      <c r="H1659" s="30"/>
      <c r="I1659" s="30"/>
      <c r="J1659" s="30"/>
      <c r="K1659" s="34"/>
    </row>
    <row r="1660" spans="1:11" x14ac:dyDescent="0.2">
      <c r="A1660" s="30"/>
      <c r="B1660" s="30"/>
      <c r="C1660" s="30"/>
      <c r="D1660" s="30"/>
      <c r="E1660" s="30"/>
      <c r="F1660" s="30"/>
      <c r="G1660" s="30"/>
      <c r="H1660" s="30"/>
      <c r="I1660" s="30"/>
      <c r="J1660" s="30"/>
      <c r="K1660" s="34"/>
    </row>
    <row r="1661" spans="1:11" x14ac:dyDescent="0.2">
      <c r="A1661" s="30"/>
      <c r="B1661" s="30"/>
      <c r="C1661" s="30"/>
      <c r="D1661" s="30"/>
      <c r="E1661" s="30"/>
      <c r="F1661" s="30"/>
      <c r="G1661" s="30"/>
      <c r="H1661" s="30"/>
      <c r="I1661" s="30"/>
      <c r="J1661" s="30"/>
      <c r="K1661" s="34"/>
    </row>
    <row r="1662" spans="1:11" x14ac:dyDescent="0.2">
      <c r="A1662" s="30"/>
      <c r="B1662" s="30"/>
      <c r="C1662" s="30"/>
      <c r="D1662" s="30"/>
      <c r="E1662" s="30"/>
      <c r="F1662" s="30"/>
      <c r="G1662" s="30"/>
      <c r="H1662" s="30"/>
      <c r="I1662" s="30"/>
      <c r="J1662" s="30"/>
      <c r="K1662" s="34"/>
    </row>
    <row r="1663" spans="1:11" x14ac:dyDescent="0.2">
      <c r="A1663" s="30"/>
      <c r="B1663" s="30"/>
      <c r="C1663" s="30"/>
      <c r="D1663" s="30"/>
      <c r="E1663" s="30"/>
      <c r="F1663" s="30"/>
      <c r="G1663" s="30"/>
      <c r="H1663" s="30"/>
      <c r="I1663" s="30"/>
      <c r="J1663" s="30"/>
      <c r="K1663" s="34"/>
    </row>
    <row r="1664" spans="1:11" x14ac:dyDescent="0.2">
      <c r="A1664" s="30"/>
      <c r="B1664" s="30"/>
      <c r="C1664" s="30"/>
      <c r="D1664" s="30"/>
      <c r="E1664" s="30"/>
      <c r="F1664" s="30"/>
      <c r="G1664" s="30"/>
      <c r="H1664" s="30"/>
      <c r="I1664" s="30"/>
      <c r="J1664" s="30"/>
      <c r="K1664" s="34"/>
    </row>
    <row r="1665" spans="1:11" x14ac:dyDescent="0.2">
      <c r="A1665" s="30"/>
      <c r="B1665" s="30"/>
      <c r="C1665" s="30"/>
      <c r="D1665" s="30"/>
      <c r="E1665" s="30"/>
      <c r="F1665" s="30"/>
      <c r="G1665" s="30"/>
      <c r="H1665" s="30"/>
      <c r="I1665" s="30"/>
      <c r="J1665" s="30"/>
      <c r="K1665" s="34"/>
    </row>
    <row r="1666" spans="1:11" x14ac:dyDescent="0.2">
      <c r="A1666" s="30"/>
      <c r="B1666" s="30"/>
      <c r="C1666" s="30"/>
      <c r="D1666" s="30"/>
      <c r="E1666" s="30"/>
      <c r="F1666" s="30"/>
      <c r="G1666" s="30"/>
      <c r="H1666" s="30"/>
      <c r="I1666" s="30"/>
      <c r="J1666" s="30"/>
      <c r="K1666" s="34"/>
    </row>
    <row r="1667" spans="1:11" x14ac:dyDescent="0.2">
      <c r="A1667" s="30"/>
      <c r="B1667" s="30"/>
      <c r="C1667" s="30"/>
      <c r="D1667" s="30"/>
      <c r="E1667" s="30"/>
      <c r="F1667" s="30"/>
      <c r="G1667" s="30"/>
      <c r="H1667" s="30"/>
      <c r="I1667" s="30"/>
      <c r="J1667" s="30"/>
      <c r="K1667" s="34"/>
    </row>
    <row r="1668" spans="1:11" x14ac:dyDescent="0.2">
      <c r="A1668" s="30"/>
      <c r="B1668" s="30"/>
      <c r="C1668" s="30"/>
      <c r="D1668" s="30"/>
      <c r="E1668" s="30"/>
      <c r="F1668" s="30"/>
      <c r="G1668" s="30"/>
      <c r="H1668" s="30"/>
      <c r="I1668" s="30"/>
      <c r="J1668" s="30"/>
      <c r="K1668" s="34"/>
    </row>
    <row r="1669" spans="1:11" x14ac:dyDescent="0.2">
      <c r="A1669" s="30"/>
      <c r="B1669" s="30"/>
      <c r="C1669" s="30"/>
      <c r="D1669" s="30"/>
      <c r="E1669" s="30"/>
      <c r="F1669" s="30"/>
      <c r="G1669" s="30"/>
      <c r="H1669" s="30"/>
      <c r="I1669" s="30"/>
      <c r="J1669" s="30"/>
      <c r="K1669" s="34"/>
    </row>
    <row r="1670" spans="1:11" x14ac:dyDescent="0.2">
      <c r="A1670" s="30"/>
      <c r="B1670" s="30"/>
      <c r="C1670" s="30"/>
      <c r="D1670" s="30"/>
      <c r="E1670" s="30"/>
      <c r="F1670" s="30"/>
      <c r="G1670" s="30"/>
      <c r="H1670" s="30"/>
      <c r="I1670" s="30"/>
      <c r="J1670" s="30"/>
      <c r="K1670" s="34"/>
    </row>
    <row r="1671" spans="1:11" x14ac:dyDescent="0.2">
      <c r="A1671" s="30"/>
      <c r="B1671" s="30"/>
      <c r="C1671" s="30"/>
      <c r="D1671" s="30"/>
      <c r="E1671" s="30"/>
      <c r="F1671" s="30"/>
      <c r="G1671" s="30"/>
      <c r="H1671" s="30"/>
      <c r="I1671" s="30"/>
      <c r="J1671" s="30"/>
      <c r="K1671" s="34"/>
    </row>
    <row r="1672" spans="1:11" x14ac:dyDescent="0.2">
      <c r="A1672" s="30"/>
      <c r="B1672" s="30"/>
      <c r="C1672" s="30"/>
      <c r="D1672" s="30"/>
      <c r="E1672" s="30"/>
      <c r="F1672" s="30"/>
      <c r="G1672" s="30"/>
      <c r="H1672" s="30"/>
      <c r="I1672" s="30"/>
      <c r="J1672" s="30"/>
      <c r="K1672" s="34"/>
    </row>
    <row r="1673" spans="1:11" x14ac:dyDescent="0.2">
      <c r="A1673" s="30"/>
      <c r="B1673" s="30"/>
      <c r="C1673" s="30"/>
      <c r="D1673" s="30"/>
      <c r="E1673" s="30"/>
      <c r="F1673" s="30"/>
      <c r="G1673" s="30"/>
      <c r="H1673" s="30"/>
      <c r="I1673" s="30"/>
      <c r="J1673" s="30"/>
      <c r="K1673" s="34"/>
    </row>
    <row r="1674" spans="1:11" x14ac:dyDescent="0.2">
      <c r="A1674" s="30"/>
      <c r="B1674" s="30"/>
      <c r="C1674" s="30"/>
      <c r="D1674" s="30"/>
      <c r="E1674" s="30"/>
      <c r="F1674" s="30"/>
      <c r="G1674" s="30"/>
      <c r="H1674" s="30"/>
      <c r="I1674" s="30"/>
      <c r="J1674" s="30"/>
      <c r="K1674" s="34"/>
    </row>
    <row r="1675" spans="1:11" x14ac:dyDescent="0.2">
      <c r="A1675" s="30"/>
      <c r="B1675" s="30"/>
      <c r="C1675" s="30"/>
      <c r="D1675" s="30"/>
      <c r="E1675" s="30"/>
      <c r="F1675" s="30"/>
      <c r="G1675" s="30"/>
      <c r="H1675" s="30"/>
      <c r="I1675" s="30"/>
      <c r="J1675" s="30"/>
      <c r="K1675" s="34"/>
    </row>
    <row r="1676" spans="1:11" x14ac:dyDescent="0.2">
      <c r="A1676" s="30"/>
      <c r="B1676" s="30"/>
      <c r="C1676" s="30"/>
      <c r="D1676" s="30"/>
      <c r="E1676" s="30"/>
      <c r="F1676" s="30"/>
      <c r="G1676" s="30"/>
      <c r="H1676" s="30"/>
      <c r="I1676" s="30"/>
      <c r="J1676" s="30"/>
      <c r="K1676" s="34"/>
    </row>
    <row r="1677" spans="1:11" x14ac:dyDescent="0.2">
      <c r="A1677" s="30"/>
      <c r="B1677" s="30"/>
      <c r="C1677" s="30"/>
      <c r="D1677" s="30"/>
      <c r="E1677" s="30"/>
      <c r="F1677" s="30"/>
      <c r="G1677" s="30"/>
      <c r="H1677" s="30"/>
      <c r="I1677" s="30"/>
      <c r="J1677" s="30"/>
      <c r="K1677" s="34"/>
    </row>
    <row r="1678" spans="1:11" x14ac:dyDescent="0.2">
      <c r="A1678" s="30"/>
      <c r="B1678" s="30"/>
      <c r="C1678" s="30"/>
      <c r="D1678" s="30"/>
      <c r="E1678" s="30"/>
      <c r="F1678" s="30"/>
      <c r="G1678" s="30"/>
      <c r="H1678" s="30"/>
      <c r="I1678" s="30"/>
      <c r="J1678" s="30"/>
      <c r="K1678" s="34"/>
    </row>
    <row r="1679" spans="1:11" x14ac:dyDescent="0.2">
      <c r="A1679" s="30"/>
      <c r="B1679" s="30"/>
      <c r="C1679" s="30"/>
      <c r="D1679" s="30"/>
      <c r="E1679" s="30"/>
      <c r="F1679" s="30"/>
      <c r="G1679" s="30"/>
      <c r="H1679" s="30"/>
      <c r="I1679" s="30"/>
      <c r="J1679" s="30"/>
      <c r="K1679" s="34"/>
    </row>
    <row r="1680" spans="1:11" x14ac:dyDescent="0.2">
      <c r="A1680" s="30"/>
      <c r="B1680" s="30"/>
      <c r="C1680" s="30"/>
      <c r="D1680" s="30"/>
      <c r="E1680" s="30"/>
      <c r="F1680" s="30"/>
      <c r="G1680" s="30"/>
      <c r="H1680" s="30"/>
      <c r="I1680" s="30"/>
      <c r="J1680" s="30"/>
      <c r="K1680" s="34"/>
    </row>
    <row r="1681" spans="1:11" x14ac:dyDescent="0.2">
      <c r="A1681" s="30"/>
      <c r="B1681" s="30"/>
      <c r="C1681" s="30"/>
      <c r="D1681" s="30"/>
      <c r="E1681" s="30"/>
      <c r="F1681" s="30"/>
      <c r="G1681" s="30"/>
      <c r="H1681" s="30"/>
      <c r="I1681" s="30"/>
      <c r="J1681" s="30"/>
      <c r="K1681" s="34"/>
    </row>
    <row r="1682" spans="1:11" x14ac:dyDescent="0.2">
      <c r="A1682" s="30"/>
      <c r="B1682" s="30"/>
      <c r="C1682" s="30"/>
      <c r="D1682" s="30"/>
      <c r="E1682" s="30"/>
      <c r="F1682" s="30"/>
      <c r="G1682" s="30"/>
      <c r="H1682" s="30"/>
      <c r="I1682" s="30"/>
      <c r="J1682" s="30"/>
      <c r="K1682" s="34"/>
    </row>
    <row r="1683" spans="1:11" x14ac:dyDescent="0.2">
      <c r="A1683" s="30"/>
      <c r="B1683" s="30"/>
      <c r="C1683" s="30"/>
      <c r="D1683" s="30"/>
      <c r="E1683" s="30"/>
      <c r="F1683" s="30"/>
      <c r="G1683" s="30"/>
      <c r="H1683" s="30"/>
      <c r="I1683" s="30"/>
      <c r="J1683" s="30"/>
      <c r="K1683" s="34"/>
    </row>
    <row r="1684" spans="1:11" x14ac:dyDescent="0.2">
      <c r="A1684" s="30"/>
      <c r="B1684" s="30"/>
      <c r="C1684" s="30"/>
      <c r="D1684" s="30"/>
      <c r="E1684" s="30"/>
      <c r="F1684" s="30"/>
      <c r="G1684" s="30"/>
      <c r="H1684" s="30"/>
      <c r="I1684" s="30"/>
      <c r="J1684" s="30"/>
      <c r="K1684" s="34"/>
    </row>
    <row r="1685" spans="1:11" x14ac:dyDescent="0.2">
      <c r="A1685" s="30"/>
      <c r="B1685" s="30"/>
      <c r="C1685" s="30"/>
      <c r="D1685" s="30"/>
      <c r="E1685" s="30"/>
      <c r="F1685" s="30"/>
      <c r="G1685" s="30"/>
      <c r="H1685" s="30"/>
      <c r="I1685" s="30"/>
      <c r="J1685" s="30"/>
      <c r="K1685" s="34"/>
    </row>
    <row r="1686" spans="1:11" x14ac:dyDescent="0.2">
      <c r="A1686" s="30"/>
      <c r="B1686" s="30"/>
      <c r="C1686" s="30"/>
      <c r="D1686" s="30"/>
      <c r="E1686" s="30"/>
      <c r="F1686" s="30"/>
      <c r="G1686" s="30"/>
      <c r="H1686" s="30"/>
      <c r="I1686" s="30"/>
      <c r="J1686" s="30"/>
      <c r="K1686" s="34"/>
    </row>
    <row r="1687" spans="1:11" x14ac:dyDescent="0.2">
      <c r="A1687" s="30"/>
      <c r="B1687" s="30"/>
      <c r="C1687" s="30"/>
      <c r="D1687" s="30"/>
      <c r="E1687" s="30"/>
      <c r="F1687" s="30"/>
      <c r="G1687" s="30"/>
      <c r="H1687" s="30"/>
      <c r="I1687" s="30"/>
      <c r="J1687" s="30"/>
      <c r="K1687" s="34"/>
    </row>
    <row r="1688" spans="1:11" x14ac:dyDescent="0.2">
      <c r="A1688" s="30"/>
      <c r="B1688" s="30"/>
      <c r="C1688" s="30"/>
      <c r="D1688" s="30"/>
      <c r="E1688" s="30"/>
      <c r="F1688" s="30"/>
      <c r="G1688" s="30"/>
      <c r="H1688" s="30"/>
      <c r="I1688" s="30"/>
      <c r="J1688" s="30"/>
      <c r="K1688" s="34"/>
    </row>
    <row r="1689" spans="1:11" x14ac:dyDescent="0.2">
      <c r="A1689" s="30"/>
      <c r="B1689" s="30"/>
      <c r="C1689" s="30"/>
      <c r="D1689" s="30"/>
      <c r="E1689" s="30"/>
      <c r="F1689" s="30"/>
      <c r="G1689" s="30"/>
      <c r="H1689" s="30"/>
      <c r="I1689" s="30"/>
      <c r="J1689" s="30"/>
      <c r="K1689" s="34"/>
    </row>
    <row r="1690" spans="1:11" x14ac:dyDescent="0.2">
      <c r="A1690" s="30"/>
      <c r="B1690" s="30"/>
      <c r="C1690" s="30"/>
      <c r="D1690" s="30"/>
      <c r="E1690" s="30"/>
      <c r="F1690" s="30"/>
      <c r="G1690" s="30"/>
      <c r="H1690" s="30"/>
      <c r="I1690" s="30"/>
      <c r="J1690" s="30"/>
      <c r="K1690" s="34"/>
    </row>
    <row r="1691" spans="1:11" x14ac:dyDescent="0.2">
      <c r="A1691" s="30"/>
      <c r="B1691" s="30"/>
      <c r="C1691" s="30"/>
      <c r="D1691" s="30"/>
      <c r="E1691" s="30"/>
      <c r="F1691" s="30"/>
      <c r="G1691" s="30"/>
      <c r="H1691" s="30"/>
      <c r="I1691" s="30"/>
      <c r="J1691" s="30"/>
      <c r="K1691" s="34"/>
    </row>
    <row r="1692" spans="1:11" x14ac:dyDescent="0.2">
      <c r="A1692" s="30"/>
      <c r="B1692" s="30"/>
      <c r="C1692" s="30"/>
      <c r="D1692" s="30"/>
      <c r="E1692" s="30"/>
      <c r="F1692" s="30"/>
      <c r="G1692" s="30"/>
      <c r="H1692" s="30"/>
      <c r="I1692" s="30"/>
      <c r="J1692" s="30"/>
      <c r="K1692" s="34"/>
    </row>
    <row r="1693" spans="1:11" x14ac:dyDescent="0.2">
      <c r="A1693" s="30"/>
      <c r="B1693" s="30"/>
      <c r="C1693" s="30"/>
      <c r="D1693" s="30"/>
      <c r="E1693" s="30"/>
      <c r="F1693" s="30"/>
      <c r="G1693" s="30"/>
      <c r="H1693" s="30"/>
      <c r="I1693" s="30"/>
      <c r="J1693" s="30"/>
      <c r="K1693" s="34"/>
    </row>
    <row r="1694" spans="1:11" x14ac:dyDescent="0.2">
      <c r="A1694" s="30"/>
      <c r="B1694" s="30"/>
      <c r="C1694" s="30"/>
      <c r="D1694" s="30"/>
      <c r="E1694" s="30"/>
      <c r="F1694" s="30"/>
      <c r="G1694" s="30"/>
      <c r="H1694" s="30"/>
      <c r="I1694" s="30"/>
      <c r="J1694" s="30"/>
      <c r="K1694" s="34"/>
    </row>
    <row r="1695" spans="1:11" x14ac:dyDescent="0.2">
      <c r="A1695" s="30"/>
      <c r="B1695" s="30"/>
      <c r="C1695" s="30"/>
      <c r="D1695" s="30"/>
      <c r="E1695" s="30"/>
      <c r="F1695" s="30"/>
      <c r="G1695" s="30"/>
      <c r="H1695" s="30"/>
      <c r="I1695" s="30"/>
      <c r="J1695" s="30"/>
      <c r="K1695" s="34"/>
    </row>
    <row r="1696" spans="1:11" x14ac:dyDescent="0.2">
      <c r="A1696" s="30"/>
      <c r="B1696" s="30"/>
      <c r="C1696" s="30"/>
      <c r="D1696" s="30"/>
      <c r="E1696" s="30"/>
      <c r="F1696" s="30"/>
      <c r="G1696" s="30"/>
      <c r="H1696" s="30"/>
      <c r="I1696" s="30"/>
      <c r="J1696" s="30"/>
      <c r="K1696" s="34"/>
    </row>
    <row r="1697" spans="1:11" x14ac:dyDescent="0.2">
      <c r="A1697" s="30"/>
      <c r="B1697" s="30"/>
      <c r="C1697" s="30"/>
      <c r="D1697" s="30"/>
      <c r="E1697" s="30"/>
      <c r="F1697" s="30"/>
      <c r="G1697" s="30"/>
      <c r="H1697" s="30"/>
      <c r="I1697" s="30"/>
      <c r="J1697" s="30"/>
      <c r="K1697" s="34"/>
    </row>
    <row r="1698" spans="1:11" x14ac:dyDescent="0.2">
      <c r="A1698" s="30"/>
      <c r="B1698" s="30"/>
      <c r="C1698" s="30"/>
      <c r="D1698" s="30"/>
      <c r="E1698" s="30"/>
      <c r="F1698" s="30"/>
      <c r="G1698" s="30"/>
      <c r="H1698" s="30"/>
      <c r="I1698" s="30"/>
      <c r="J1698" s="30"/>
      <c r="K1698" s="34"/>
    </row>
    <row r="1699" spans="1:11" x14ac:dyDescent="0.2">
      <c r="A1699" s="30"/>
      <c r="B1699" s="30"/>
      <c r="C1699" s="30"/>
      <c r="D1699" s="30"/>
      <c r="E1699" s="30"/>
      <c r="F1699" s="30"/>
      <c r="G1699" s="30"/>
      <c r="H1699" s="30"/>
      <c r="I1699" s="30"/>
      <c r="J1699" s="30"/>
      <c r="K1699" s="34"/>
    </row>
    <row r="1700" spans="1:11" x14ac:dyDescent="0.2">
      <c r="A1700" s="30"/>
      <c r="B1700" s="30"/>
      <c r="C1700" s="30"/>
      <c r="D1700" s="30"/>
      <c r="E1700" s="30"/>
      <c r="F1700" s="30"/>
      <c r="G1700" s="30"/>
      <c r="H1700" s="30"/>
      <c r="I1700" s="30"/>
      <c r="J1700" s="30"/>
      <c r="K1700" s="34"/>
    </row>
    <row r="1701" spans="1:11" x14ac:dyDescent="0.2">
      <c r="A1701" s="30"/>
      <c r="B1701" s="30"/>
      <c r="C1701" s="30"/>
      <c r="D1701" s="30"/>
      <c r="E1701" s="30"/>
      <c r="F1701" s="30"/>
      <c r="G1701" s="30"/>
      <c r="H1701" s="30"/>
      <c r="I1701" s="30"/>
      <c r="J1701" s="30"/>
      <c r="K1701" s="34"/>
    </row>
    <row r="1702" spans="1:11" x14ac:dyDescent="0.2">
      <c r="A1702" s="30"/>
      <c r="B1702" s="30"/>
      <c r="C1702" s="30"/>
      <c r="D1702" s="30"/>
      <c r="E1702" s="30"/>
      <c r="F1702" s="30"/>
      <c r="G1702" s="30"/>
      <c r="H1702" s="30"/>
      <c r="I1702" s="30"/>
      <c r="J1702" s="30"/>
      <c r="K1702" s="34"/>
    </row>
    <row r="1703" spans="1:11" x14ac:dyDescent="0.2">
      <c r="A1703" s="30"/>
      <c r="B1703" s="30"/>
      <c r="C1703" s="30"/>
      <c r="D1703" s="30"/>
      <c r="E1703" s="30"/>
      <c r="F1703" s="30"/>
      <c r="G1703" s="30"/>
      <c r="H1703" s="30"/>
      <c r="I1703" s="30"/>
      <c r="J1703" s="30"/>
      <c r="K1703" s="34"/>
    </row>
    <row r="1704" spans="1:11" x14ac:dyDescent="0.2">
      <c r="A1704" s="30"/>
      <c r="B1704" s="30"/>
      <c r="C1704" s="30"/>
      <c r="D1704" s="30"/>
      <c r="E1704" s="30"/>
      <c r="F1704" s="30"/>
      <c r="G1704" s="30"/>
      <c r="H1704" s="30"/>
      <c r="I1704" s="30"/>
      <c r="J1704" s="30"/>
      <c r="K1704" s="34"/>
    </row>
    <row r="1705" spans="1:11" x14ac:dyDescent="0.2">
      <c r="A1705" s="30"/>
      <c r="B1705" s="30"/>
      <c r="C1705" s="30"/>
      <c r="D1705" s="30"/>
      <c r="E1705" s="30"/>
      <c r="F1705" s="30"/>
      <c r="G1705" s="30"/>
      <c r="H1705" s="30"/>
      <c r="I1705" s="30"/>
      <c r="J1705" s="30"/>
      <c r="K1705" s="34"/>
    </row>
    <row r="1706" spans="1:11" x14ac:dyDescent="0.2">
      <c r="A1706" s="30"/>
      <c r="B1706" s="30"/>
      <c r="C1706" s="30"/>
      <c r="D1706" s="30"/>
      <c r="E1706" s="30"/>
      <c r="F1706" s="30"/>
      <c r="G1706" s="30"/>
      <c r="H1706" s="30"/>
      <c r="I1706" s="30"/>
      <c r="J1706" s="30"/>
      <c r="K1706" s="34"/>
    </row>
    <row r="1707" spans="1:11" x14ac:dyDescent="0.2">
      <c r="A1707" s="30"/>
      <c r="B1707" s="30"/>
      <c r="C1707" s="30"/>
      <c r="D1707" s="30"/>
      <c r="E1707" s="30"/>
      <c r="F1707" s="30"/>
      <c r="G1707" s="30"/>
      <c r="H1707" s="30"/>
      <c r="I1707" s="30"/>
      <c r="J1707" s="30"/>
      <c r="K1707" s="34"/>
    </row>
    <row r="1708" spans="1:11" x14ac:dyDescent="0.2">
      <c r="A1708" s="30"/>
      <c r="B1708" s="30"/>
      <c r="C1708" s="30"/>
      <c r="D1708" s="30"/>
      <c r="E1708" s="30"/>
      <c r="F1708" s="30"/>
      <c r="G1708" s="30"/>
      <c r="H1708" s="30"/>
      <c r="I1708" s="30"/>
      <c r="J1708" s="30"/>
      <c r="K1708" s="34"/>
    </row>
    <row r="1709" spans="1:11" x14ac:dyDescent="0.2">
      <c r="A1709" s="30"/>
      <c r="B1709" s="30"/>
      <c r="C1709" s="30"/>
      <c r="D1709" s="30"/>
      <c r="E1709" s="30"/>
      <c r="F1709" s="30"/>
      <c r="G1709" s="30"/>
      <c r="H1709" s="30"/>
      <c r="I1709" s="30"/>
      <c r="J1709" s="30"/>
      <c r="K1709" s="34"/>
    </row>
    <row r="1710" spans="1:11" x14ac:dyDescent="0.2">
      <c r="A1710" s="30"/>
      <c r="B1710" s="30"/>
      <c r="C1710" s="30"/>
      <c r="D1710" s="30"/>
      <c r="E1710" s="30"/>
      <c r="F1710" s="30"/>
      <c r="G1710" s="30"/>
      <c r="H1710" s="30"/>
      <c r="I1710" s="30"/>
      <c r="J1710" s="30"/>
      <c r="K1710" s="34"/>
    </row>
    <row r="1711" spans="1:11" x14ac:dyDescent="0.2">
      <c r="A1711" s="30"/>
      <c r="B1711" s="30"/>
      <c r="C1711" s="30"/>
      <c r="D1711" s="30"/>
      <c r="E1711" s="30"/>
      <c r="F1711" s="30"/>
      <c r="G1711" s="30"/>
      <c r="H1711" s="30"/>
      <c r="I1711" s="30"/>
      <c r="J1711" s="30"/>
      <c r="K1711" s="34"/>
    </row>
    <row r="1712" spans="1:11" x14ac:dyDescent="0.2">
      <c r="A1712" s="30"/>
      <c r="B1712" s="30"/>
      <c r="C1712" s="30"/>
      <c r="D1712" s="30"/>
      <c r="E1712" s="30"/>
      <c r="F1712" s="30"/>
      <c r="G1712" s="30"/>
      <c r="H1712" s="30"/>
      <c r="I1712" s="30"/>
      <c r="J1712" s="30"/>
      <c r="K1712" s="34"/>
    </row>
    <row r="1713" spans="1:11" x14ac:dyDescent="0.2">
      <c r="A1713" s="30"/>
      <c r="B1713" s="30"/>
      <c r="C1713" s="30"/>
      <c r="D1713" s="30"/>
      <c r="E1713" s="30"/>
      <c r="F1713" s="30"/>
      <c r="G1713" s="30"/>
      <c r="H1713" s="30"/>
      <c r="I1713" s="30"/>
      <c r="J1713" s="30"/>
      <c r="K1713" s="34"/>
    </row>
    <row r="1714" spans="1:11" x14ac:dyDescent="0.2">
      <c r="A1714" s="30"/>
      <c r="B1714" s="30"/>
      <c r="C1714" s="30"/>
      <c r="D1714" s="30"/>
      <c r="E1714" s="30"/>
      <c r="F1714" s="30"/>
      <c r="G1714" s="30"/>
      <c r="H1714" s="30"/>
      <c r="I1714" s="30"/>
      <c r="J1714" s="30"/>
      <c r="K1714" s="34"/>
    </row>
    <row r="1715" spans="1:11" x14ac:dyDescent="0.2">
      <c r="A1715" s="30"/>
      <c r="B1715" s="30"/>
      <c r="C1715" s="30"/>
      <c r="D1715" s="30"/>
      <c r="E1715" s="30"/>
      <c r="F1715" s="30"/>
      <c r="G1715" s="30"/>
      <c r="H1715" s="30"/>
      <c r="I1715" s="30"/>
      <c r="J1715" s="30"/>
      <c r="K1715" s="34"/>
    </row>
    <row r="1716" spans="1:11" x14ac:dyDescent="0.2">
      <c r="A1716" s="30"/>
      <c r="B1716" s="30"/>
      <c r="C1716" s="30"/>
      <c r="D1716" s="30"/>
      <c r="E1716" s="30"/>
      <c r="F1716" s="30"/>
      <c r="G1716" s="30"/>
      <c r="H1716" s="30"/>
      <c r="I1716" s="30"/>
      <c r="J1716" s="30"/>
      <c r="K1716" s="34"/>
    </row>
    <row r="1717" spans="1:11" x14ac:dyDescent="0.2">
      <c r="A1717" s="30"/>
      <c r="B1717" s="30"/>
      <c r="C1717" s="30"/>
      <c r="D1717" s="30"/>
      <c r="E1717" s="30"/>
      <c r="F1717" s="30"/>
      <c r="G1717" s="30"/>
      <c r="H1717" s="30"/>
      <c r="I1717" s="30"/>
      <c r="J1717" s="30"/>
      <c r="K1717" s="34"/>
    </row>
    <row r="1718" spans="1:11" x14ac:dyDescent="0.2">
      <c r="A1718" s="30"/>
      <c r="B1718" s="30"/>
      <c r="C1718" s="30"/>
      <c r="D1718" s="30"/>
      <c r="E1718" s="30"/>
      <c r="F1718" s="30"/>
      <c r="G1718" s="30"/>
      <c r="H1718" s="30"/>
      <c r="I1718" s="30"/>
      <c r="J1718" s="30"/>
      <c r="K1718" s="34"/>
    </row>
    <row r="1719" spans="1:11" x14ac:dyDescent="0.2">
      <c r="A1719" s="30"/>
      <c r="B1719" s="30"/>
      <c r="C1719" s="30"/>
      <c r="D1719" s="30"/>
      <c r="E1719" s="30"/>
      <c r="F1719" s="30"/>
      <c r="G1719" s="30"/>
      <c r="H1719" s="30"/>
      <c r="I1719" s="30"/>
      <c r="J1719" s="30"/>
      <c r="K1719" s="34"/>
    </row>
    <row r="1720" spans="1:11" x14ac:dyDescent="0.2">
      <c r="A1720" s="30"/>
      <c r="B1720" s="30"/>
      <c r="C1720" s="30"/>
      <c r="D1720" s="30"/>
      <c r="E1720" s="30"/>
      <c r="F1720" s="30"/>
      <c r="G1720" s="30"/>
      <c r="H1720" s="30"/>
      <c r="I1720" s="30"/>
      <c r="J1720" s="30"/>
      <c r="K1720" s="34"/>
    </row>
    <row r="1721" spans="1:11" x14ac:dyDescent="0.2">
      <c r="A1721" s="30"/>
      <c r="B1721" s="30"/>
      <c r="C1721" s="30"/>
      <c r="D1721" s="30"/>
      <c r="E1721" s="30"/>
      <c r="F1721" s="30"/>
      <c r="G1721" s="30"/>
      <c r="H1721" s="30"/>
      <c r="I1721" s="30"/>
      <c r="J1721" s="30"/>
      <c r="K1721" s="34"/>
    </row>
    <row r="1722" spans="1:11" x14ac:dyDescent="0.2">
      <c r="A1722" s="30"/>
      <c r="B1722" s="30"/>
      <c r="C1722" s="30"/>
      <c r="D1722" s="30"/>
      <c r="E1722" s="30"/>
      <c r="F1722" s="30"/>
      <c r="G1722" s="30"/>
      <c r="H1722" s="30"/>
      <c r="I1722" s="30"/>
      <c r="J1722" s="30"/>
      <c r="K1722" s="34"/>
    </row>
    <row r="1723" spans="1:11" x14ac:dyDescent="0.2">
      <c r="A1723" s="30"/>
      <c r="B1723" s="30"/>
      <c r="C1723" s="30"/>
      <c r="D1723" s="30"/>
      <c r="E1723" s="30"/>
      <c r="F1723" s="30"/>
      <c r="G1723" s="30"/>
      <c r="H1723" s="30"/>
      <c r="I1723" s="30"/>
      <c r="J1723" s="30"/>
      <c r="K1723" s="34"/>
    </row>
    <row r="1724" spans="1:11" x14ac:dyDescent="0.2">
      <c r="A1724" s="30"/>
      <c r="B1724" s="30"/>
      <c r="C1724" s="30"/>
      <c r="D1724" s="30"/>
      <c r="E1724" s="30"/>
      <c r="F1724" s="30"/>
      <c r="G1724" s="30"/>
      <c r="H1724" s="30"/>
      <c r="I1724" s="30"/>
      <c r="J1724" s="30"/>
      <c r="K1724" s="34"/>
    </row>
    <row r="1725" spans="1:11" x14ac:dyDescent="0.2">
      <c r="A1725" s="30"/>
      <c r="B1725" s="30"/>
      <c r="C1725" s="30"/>
      <c r="D1725" s="30"/>
      <c r="E1725" s="30"/>
      <c r="F1725" s="30"/>
      <c r="G1725" s="30"/>
      <c r="H1725" s="30"/>
      <c r="I1725" s="30"/>
      <c r="J1725" s="30"/>
      <c r="K1725" s="34"/>
    </row>
    <row r="1726" spans="1:11" x14ac:dyDescent="0.2">
      <c r="A1726" s="30"/>
      <c r="B1726" s="30"/>
      <c r="C1726" s="30"/>
      <c r="D1726" s="30"/>
      <c r="E1726" s="30"/>
      <c r="F1726" s="30"/>
      <c r="G1726" s="30"/>
      <c r="H1726" s="30"/>
      <c r="I1726" s="30"/>
      <c r="J1726" s="30"/>
      <c r="K1726" s="34"/>
    </row>
    <row r="1727" spans="1:11" x14ac:dyDescent="0.2">
      <c r="A1727" s="30"/>
      <c r="B1727" s="30"/>
      <c r="C1727" s="30"/>
      <c r="D1727" s="30"/>
      <c r="E1727" s="30"/>
      <c r="F1727" s="30"/>
      <c r="G1727" s="30"/>
      <c r="H1727" s="30"/>
      <c r="I1727" s="30"/>
      <c r="J1727" s="30"/>
      <c r="K1727" s="34"/>
    </row>
    <row r="1728" spans="1:11" x14ac:dyDescent="0.2">
      <c r="A1728" s="30"/>
      <c r="B1728" s="30"/>
      <c r="C1728" s="30"/>
      <c r="D1728" s="30"/>
      <c r="E1728" s="30"/>
      <c r="F1728" s="30"/>
      <c r="G1728" s="30"/>
      <c r="H1728" s="30"/>
      <c r="I1728" s="30"/>
      <c r="J1728" s="30"/>
      <c r="K1728" s="34"/>
    </row>
    <row r="1729" spans="1:11" x14ac:dyDescent="0.2">
      <c r="A1729" s="30"/>
      <c r="B1729" s="30"/>
      <c r="C1729" s="30"/>
      <c r="D1729" s="30"/>
      <c r="E1729" s="30"/>
      <c r="F1729" s="30"/>
      <c r="G1729" s="30"/>
      <c r="H1729" s="30"/>
      <c r="I1729" s="30"/>
      <c r="J1729" s="30"/>
      <c r="K1729" s="34"/>
    </row>
    <row r="1730" spans="1:11" x14ac:dyDescent="0.2">
      <c r="A1730" s="30"/>
      <c r="B1730" s="30"/>
      <c r="C1730" s="30"/>
      <c r="D1730" s="30"/>
      <c r="E1730" s="30"/>
      <c r="F1730" s="30"/>
      <c r="G1730" s="30"/>
      <c r="H1730" s="30"/>
      <c r="I1730" s="30"/>
      <c r="J1730" s="30"/>
      <c r="K1730" s="34"/>
    </row>
    <row r="1731" spans="1:11" x14ac:dyDescent="0.2">
      <c r="A1731" s="30"/>
      <c r="B1731" s="30"/>
      <c r="C1731" s="30"/>
      <c r="D1731" s="30"/>
      <c r="E1731" s="30"/>
      <c r="F1731" s="30"/>
      <c r="G1731" s="30"/>
      <c r="H1731" s="30"/>
      <c r="I1731" s="30"/>
      <c r="J1731" s="30"/>
      <c r="K1731" s="34"/>
    </row>
    <row r="1732" spans="1:11" x14ac:dyDescent="0.2">
      <c r="A1732" s="30"/>
      <c r="B1732" s="30"/>
      <c r="C1732" s="30"/>
      <c r="D1732" s="30"/>
      <c r="E1732" s="30"/>
      <c r="F1732" s="30"/>
      <c r="G1732" s="30"/>
      <c r="H1732" s="30"/>
      <c r="I1732" s="30"/>
      <c r="J1732" s="30"/>
      <c r="K1732" s="34"/>
    </row>
    <row r="1733" spans="1:11" x14ac:dyDescent="0.2">
      <c r="A1733" s="30"/>
      <c r="B1733" s="30"/>
      <c r="C1733" s="30"/>
      <c r="D1733" s="30"/>
      <c r="E1733" s="30"/>
      <c r="F1733" s="30"/>
      <c r="G1733" s="30"/>
      <c r="H1733" s="30"/>
      <c r="I1733" s="30"/>
      <c r="J1733" s="30"/>
      <c r="K1733" s="34"/>
    </row>
    <row r="1734" spans="1:11" x14ac:dyDescent="0.2">
      <c r="A1734" s="30"/>
      <c r="B1734" s="30"/>
      <c r="C1734" s="30"/>
      <c r="D1734" s="30"/>
      <c r="E1734" s="30"/>
      <c r="F1734" s="30"/>
      <c r="G1734" s="30"/>
      <c r="H1734" s="30"/>
      <c r="I1734" s="30"/>
      <c r="J1734" s="30"/>
      <c r="K1734" s="34"/>
    </row>
    <row r="1735" spans="1:11" x14ac:dyDescent="0.2">
      <c r="A1735" s="30"/>
      <c r="B1735" s="30"/>
      <c r="C1735" s="30"/>
      <c r="D1735" s="30"/>
      <c r="E1735" s="30"/>
      <c r="F1735" s="30"/>
      <c r="G1735" s="30"/>
      <c r="H1735" s="30"/>
      <c r="I1735" s="30"/>
      <c r="J1735" s="30"/>
      <c r="K1735" s="34"/>
    </row>
    <row r="1736" spans="1:11" x14ac:dyDescent="0.2">
      <c r="A1736" s="30"/>
      <c r="B1736" s="30"/>
      <c r="C1736" s="30"/>
      <c r="D1736" s="30"/>
      <c r="E1736" s="30"/>
      <c r="F1736" s="30"/>
      <c r="G1736" s="30"/>
      <c r="H1736" s="30"/>
      <c r="I1736" s="30"/>
      <c r="J1736" s="30"/>
      <c r="K1736" s="34"/>
    </row>
    <row r="1737" spans="1:11" x14ac:dyDescent="0.2">
      <c r="A1737" s="30"/>
      <c r="B1737" s="30"/>
      <c r="C1737" s="30"/>
      <c r="D1737" s="30"/>
      <c r="E1737" s="30"/>
      <c r="F1737" s="30"/>
      <c r="G1737" s="30"/>
      <c r="H1737" s="30"/>
      <c r="I1737" s="30"/>
      <c r="J1737" s="30"/>
      <c r="K1737" s="34"/>
    </row>
    <row r="1738" spans="1:11" x14ac:dyDescent="0.2">
      <c r="A1738" s="30"/>
      <c r="B1738" s="30"/>
      <c r="C1738" s="30"/>
      <c r="D1738" s="30"/>
      <c r="E1738" s="30"/>
      <c r="F1738" s="30"/>
      <c r="G1738" s="30"/>
      <c r="H1738" s="30"/>
      <c r="I1738" s="30"/>
      <c r="J1738" s="30"/>
      <c r="K1738" s="34"/>
    </row>
    <row r="1739" spans="1:11" x14ac:dyDescent="0.2">
      <c r="A1739" s="30"/>
      <c r="B1739" s="30"/>
      <c r="C1739" s="30"/>
      <c r="D1739" s="30"/>
      <c r="E1739" s="30"/>
      <c r="F1739" s="30"/>
      <c r="G1739" s="30"/>
      <c r="H1739" s="30"/>
      <c r="I1739" s="30"/>
      <c r="J1739" s="30"/>
      <c r="K1739" s="34"/>
    </row>
    <row r="1740" spans="1:11" x14ac:dyDescent="0.2">
      <c r="A1740" s="30"/>
      <c r="B1740" s="30"/>
      <c r="C1740" s="30"/>
      <c r="D1740" s="30"/>
      <c r="E1740" s="30"/>
      <c r="F1740" s="30"/>
      <c r="G1740" s="30"/>
      <c r="H1740" s="30"/>
      <c r="I1740" s="30"/>
      <c r="J1740" s="30"/>
      <c r="K1740" s="34"/>
    </row>
    <row r="1741" spans="1:11" x14ac:dyDescent="0.2">
      <c r="A1741" s="30"/>
      <c r="B1741" s="30"/>
      <c r="C1741" s="30"/>
      <c r="D1741" s="30"/>
      <c r="E1741" s="30"/>
      <c r="F1741" s="30"/>
      <c r="G1741" s="30"/>
      <c r="H1741" s="30"/>
      <c r="I1741" s="30"/>
      <c r="J1741" s="30"/>
      <c r="K1741" s="34"/>
    </row>
    <row r="1742" spans="1:11" x14ac:dyDescent="0.2">
      <c r="A1742" s="30"/>
      <c r="B1742" s="30"/>
      <c r="C1742" s="30"/>
      <c r="D1742" s="30"/>
      <c r="E1742" s="30"/>
      <c r="F1742" s="30"/>
      <c r="G1742" s="30"/>
      <c r="H1742" s="30"/>
      <c r="I1742" s="30"/>
      <c r="J1742" s="30"/>
      <c r="K1742" s="34"/>
    </row>
    <row r="1743" spans="1:11" x14ac:dyDescent="0.2">
      <c r="A1743" s="30"/>
      <c r="B1743" s="30"/>
      <c r="C1743" s="30"/>
      <c r="D1743" s="30"/>
      <c r="E1743" s="30"/>
      <c r="F1743" s="30"/>
      <c r="G1743" s="30"/>
      <c r="H1743" s="30"/>
      <c r="I1743" s="30"/>
      <c r="J1743" s="30"/>
      <c r="K1743" s="34"/>
    </row>
    <row r="1744" spans="1:11" x14ac:dyDescent="0.2">
      <c r="A1744" s="30"/>
      <c r="B1744" s="30"/>
      <c r="C1744" s="30"/>
      <c r="D1744" s="30"/>
      <c r="E1744" s="30"/>
      <c r="F1744" s="30"/>
      <c r="G1744" s="30"/>
      <c r="H1744" s="30"/>
      <c r="I1744" s="30"/>
      <c r="J1744" s="30"/>
      <c r="K1744" s="34"/>
    </row>
    <row r="1745" spans="1:11" x14ac:dyDescent="0.2">
      <c r="A1745" s="30"/>
      <c r="B1745" s="30"/>
      <c r="C1745" s="30"/>
      <c r="D1745" s="30"/>
      <c r="E1745" s="30"/>
      <c r="F1745" s="30"/>
      <c r="G1745" s="30"/>
      <c r="H1745" s="30"/>
      <c r="I1745" s="30"/>
      <c r="J1745" s="30"/>
      <c r="K1745" s="34"/>
    </row>
    <row r="1746" spans="1:11" x14ac:dyDescent="0.2">
      <c r="A1746" s="30"/>
      <c r="B1746" s="30"/>
      <c r="C1746" s="30"/>
      <c r="D1746" s="30"/>
      <c r="E1746" s="30"/>
      <c r="F1746" s="30"/>
      <c r="G1746" s="30"/>
      <c r="H1746" s="30"/>
      <c r="I1746" s="30"/>
      <c r="J1746" s="30"/>
      <c r="K1746" s="34"/>
    </row>
    <row r="1747" spans="1:11" x14ac:dyDescent="0.2">
      <c r="A1747" s="30"/>
      <c r="B1747" s="30"/>
      <c r="C1747" s="30"/>
      <c r="D1747" s="30"/>
      <c r="E1747" s="30"/>
      <c r="F1747" s="30"/>
      <c r="G1747" s="30"/>
      <c r="H1747" s="30"/>
      <c r="I1747" s="30"/>
      <c r="J1747" s="30"/>
      <c r="K1747" s="34"/>
    </row>
    <row r="1748" spans="1:11" x14ac:dyDescent="0.2">
      <c r="A1748" s="30"/>
      <c r="B1748" s="30"/>
      <c r="C1748" s="30"/>
      <c r="D1748" s="30"/>
      <c r="E1748" s="30"/>
      <c r="F1748" s="30"/>
      <c r="G1748" s="30"/>
      <c r="H1748" s="30"/>
      <c r="I1748" s="30"/>
      <c r="J1748" s="30"/>
      <c r="K1748" s="34"/>
    </row>
    <row r="1749" spans="1:11" x14ac:dyDescent="0.2">
      <c r="A1749" s="30"/>
      <c r="B1749" s="30"/>
      <c r="C1749" s="30"/>
      <c r="D1749" s="30"/>
      <c r="E1749" s="30"/>
      <c r="F1749" s="30"/>
      <c r="G1749" s="30"/>
      <c r="H1749" s="30"/>
      <c r="I1749" s="30"/>
      <c r="J1749" s="30"/>
      <c r="K1749" s="34"/>
    </row>
    <row r="1750" spans="1:11" x14ac:dyDescent="0.2">
      <c r="A1750" s="30"/>
      <c r="B1750" s="30"/>
      <c r="C1750" s="30"/>
      <c r="D1750" s="30"/>
      <c r="E1750" s="30"/>
      <c r="F1750" s="30"/>
      <c r="G1750" s="30"/>
      <c r="H1750" s="30"/>
      <c r="I1750" s="30"/>
      <c r="J1750" s="30"/>
      <c r="K1750" s="34"/>
    </row>
    <row r="1751" spans="1:11" x14ac:dyDescent="0.2">
      <c r="A1751" s="30"/>
      <c r="B1751" s="30"/>
      <c r="C1751" s="30"/>
      <c r="D1751" s="30"/>
      <c r="E1751" s="30"/>
      <c r="F1751" s="30"/>
      <c r="G1751" s="30"/>
      <c r="H1751" s="30"/>
      <c r="I1751" s="30"/>
      <c r="J1751" s="30"/>
      <c r="K1751" s="34"/>
    </row>
    <row r="1752" spans="1:11" x14ac:dyDescent="0.2">
      <c r="A1752" s="30"/>
      <c r="B1752" s="30"/>
      <c r="C1752" s="30"/>
      <c r="D1752" s="30"/>
      <c r="E1752" s="30"/>
      <c r="F1752" s="30"/>
      <c r="G1752" s="30"/>
      <c r="H1752" s="30"/>
      <c r="I1752" s="30"/>
      <c r="J1752" s="30"/>
      <c r="K1752" s="34"/>
    </row>
    <row r="1753" spans="1:11" x14ac:dyDescent="0.2">
      <c r="A1753" s="30"/>
      <c r="B1753" s="30"/>
      <c r="C1753" s="30"/>
      <c r="D1753" s="30"/>
      <c r="E1753" s="30"/>
      <c r="F1753" s="30"/>
      <c r="G1753" s="30"/>
      <c r="H1753" s="30"/>
      <c r="I1753" s="30"/>
      <c r="J1753" s="30"/>
      <c r="K1753" s="34"/>
    </row>
    <row r="1754" spans="1:11" x14ac:dyDescent="0.2">
      <c r="A1754" s="30"/>
      <c r="B1754" s="30"/>
      <c r="C1754" s="30"/>
      <c r="D1754" s="30"/>
      <c r="E1754" s="30"/>
      <c r="F1754" s="30"/>
      <c r="G1754" s="30"/>
      <c r="H1754" s="30"/>
      <c r="I1754" s="30"/>
      <c r="J1754" s="30"/>
      <c r="K1754" s="34"/>
    </row>
    <row r="1755" spans="1:11" x14ac:dyDescent="0.2">
      <c r="A1755" s="30"/>
      <c r="B1755" s="30"/>
      <c r="C1755" s="30"/>
      <c r="D1755" s="30"/>
      <c r="E1755" s="30"/>
      <c r="F1755" s="30"/>
      <c r="G1755" s="30"/>
      <c r="H1755" s="30"/>
      <c r="I1755" s="30"/>
      <c r="J1755" s="30"/>
      <c r="K1755" s="34"/>
    </row>
    <row r="1756" spans="1:11" x14ac:dyDescent="0.2">
      <c r="A1756" s="30"/>
      <c r="B1756" s="30"/>
      <c r="C1756" s="30"/>
      <c r="D1756" s="30"/>
      <c r="E1756" s="30"/>
      <c r="F1756" s="30"/>
      <c r="G1756" s="30"/>
      <c r="H1756" s="30"/>
      <c r="I1756" s="30"/>
      <c r="J1756" s="30"/>
      <c r="K1756" s="34"/>
    </row>
    <row r="1757" spans="1:11" x14ac:dyDescent="0.2">
      <c r="A1757" s="30"/>
      <c r="B1757" s="30"/>
      <c r="C1757" s="30"/>
      <c r="D1757" s="30"/>
      <c r="E1757" s="30"/>
      <c r="F1757" s="30"/>
      <c r="G1757" s="30"/>
      <c r="H1757" s="30"/>
      <c r="I1757" s="30"/>
      <c r="J1757" s="30"/>
      <c r="K1757" s="34"/>
    </row>
    <row r="1758" spans="1:11" x14ac:dyDescent="0.2">
      <c r="A1758" s="30"/>
      <c r="B1758" s="30"/>
      <c r="C1758" s="30"/>
      <c r="D1758" s="30"/>
      <c r="E1758" s="30"/>
      <c r="F1758" s="30"/>
      <c r="G1758" s="30"/>
      <c r="H1758" s="30"/>
      <c r="I1758" s="30"/>
      <c r="J1758" s="30"/>
      <c r="K1758" s="34"/>
    </row>
    <row r="1759" spans="1:11" x14ac:dyDescent="0.2">
      <c r="A1759" s="30"/>
      <c r="B1759" s="30"/>
      <c r="C1759" s="30"/>
      <c r="D1759" s="30"/>
      <c r="E1759" s="30"/>
      <c r="F1759" s="30"/>
      <c r="G1759" s="30"/>
      <c r="H1759" s="30"/>
      <c r="I1759" s="30"/>
      <c r="J1759" s="30"/>
      <c r="K1759" s="34"/>
    </row>
    <row r="1760" spans="1:11" x14ac:dyDescent="0.2">
      <c r="A1760" s="30"/>
      <c r="B1760" s="30"/>
      <c r="C1760" s="30"/>
      <c r="D1760" s="30"/>
      <c r="E1760" s="30"/>
      <c r="F1760" s="30"/>
      <c r="G1760" s="30"/>
      <c r="H1760" s="30"/>
      <c r="I1760" s="30"/>
      <c r="J1760" s="30"/>
      <c r="K1760" s="34"/>
    </row>
    <row r="1761" spans="1:11" x14ac:dyDescent="0.2">
      <c r="A1761" s="30"/>
      <c r="B1761" s="30"/>
      <c r="C1761" s="30"/>
      <c r="D1761" s="30"/>
      <c r="E1761" s="30"/>
      <c r="F1761" s="30"/>
      <c r="G1761" s="30"/>
      <c r="H1761" s="30"/>
      <c r="I1761" s="30"/>
      <c r="J1761" s="30"/>
      <c r="K1761" s="34"/>
    </row>
    <row r="1762" spans="1:11" x14ac:dyDescent="0.2">
      <c r="A1762" s="30"/>
      <c r="B1762" s="30"/>
      <c r="C1762" s="30"/>
      <c r="D1762" s="30"/>
      <c r="E1762" s="30"/>
      <c r="F1762" s="30"/>
      <c r="G1762" s="30"/>
      <c r="H1762" s="30"/>
      <c r="I1762" s="30"/>
      <c r="J1762" s="30"/>
      <c r="K1762" s="34"/>
    </row>
    <row r="1763" spans="1:11" x14ac:dyDescent="0.2">
      <c r="A1763" s="30"/>
      <c r="B1763" s="30"/>
      <c r="C1763" s="30"/>
      <c r="D1763" s="30"/>
      <c r="E1763" s="30"/>
      <c r="F1763" s="30"/>
      <c r="G1763" s="30"/>
      <c r="H1763" s="30"/>
      <c r="I1763" s="30"/>
      <c r="J1763" s="30"/>
      <c r="K1763" s="34"/>
    </row>
    <row r="1764" spans="1:11" x14ac:dyDescent="0.2">
      <c r="A1764" s="30"/>
      <c r="B1764" s="30"/>
      <c r="C1764" s="30"/>
      <c r="D1764" s="30"/>
      <c r="E1764" s="30"/>
      <c r="F1764" s="30"/>
      <c r="G1764" s="30"/>
      <c r="H1764" s="30"/>
      <c r="I1764" s="30"/>
      <c r="J1764" s="30"/>
      <c r="K1764" s="34"/>
    </row>
    <row r="1765" spans="1:11" x14ac:dyDescent="0.2">
      <c r="A1765" s="30"/>
      <c r="B1765" s="30"/>
      <c r="C1765" s="30"/>
      <c r="D1765" s="30"/>
      <c r="E1765" s="30"/>
      <c r="F1765" s="30"/>
      <c r="G1765" s="30"/>
      <c r="H1765" s="30"/>
      <c r="I1765" s="30"/>
      <c r="J1765" s="30"/>
      <c r="K1765" s="34"/>
    </row>
    <row r="1766" spans="1:11" x14ac:dyDescent="0.2">
      <c r="A1766" s="30"/>
      <c r="B1766" s="30"/>
      <c r="C1766" s="30"/>
      <c r="D1766" s="30"/>
      <c r="E1766" s="30"/>
      <c r="F1766" s="30"/>
      <c r="G1766" s="30"/>
      <c r="H1766" s="30"/>
      <c r="I1766" s="30"/>
      <c r="J1766" s="30"/>
      <c r="K1766" s="34"/>
    </row>
    <row r="1767" spans="1:11" x14ac:dyDescent="0.2">
      <c r="A1767" s="30"/>
      <c r="B1767" s="30"/>
      <c r="C1767" s="30"/>
      <c r="D1767" s="30"/>
      <c r="E1767" s="30"/>
      <c r="F1767" s="30"/>
      <c r="G1767" s="30"/>
      <c r="H1767" s="30"/>
      <c r="I1767" s="30"/>
      <c r="J1767" s="30"/>
      <c r="K1767" s="34"/>
    </row>
    <row r="1768" spans="1:11" x14ac:dyDescent="0.2">
      <c r="A1768" s="30"/>
      <c r="B1768" s="30"/>
      <c r="C1768" s="30"/>
      <c r="D1768" s="30"/>
      <c r="E1768" s="30"/>
      <c r="F1768" s="30"/>
      <c r="G1768" s="30"/>
      <c r="H1768" s="30"/>
      <c r="I1768" s="30"/>
      <c r="J1768" s="30"/>
      <c r="K1768" s="34"/>
    </row>
    <row r="1769" spans="1:11" x14ac:dyDescent="0.2">
      <c r="A1769" s="30"/>
      <c r="B1769" s="30"/>
      <c r="C1769" s="30"/>
      <c r="D1769" s="30"/>
      <c r="E1769" s="30"/>
      <c r="F1769" s="30"/>
      <c r="G1769" s="30"/>
      <c r="H1769" s="30"/>
      <c r="I1769" s="30"/>
      <c r="J1769" s="30"/>
      <c r="K1769" s="34"/>
    </row>
    <row r="1770" spans="1:11" x14ac:dyDescent="0.2">
      <c r="A1770" s="30"/>
      <c r="B1770" s="30"/>
      <c r="C1770" s="30"/>
      <c r="D1770" s="30"/>
      <c r="E1770" s="30"/>
      <c r="F1770" s="30"/>
      <c r="G1770" s="30"/>
      <c r="H1770" s="30"/>
      <c r="I1770" s="30"/>
      <c r="J1770" s="30"/>
      <c r="K1770" s="34"/>
    </row>
    <row r="1771" spans="1:11" x14ac:dyDescent="0.2">
      <c r="A1771" s="30"/>
      <c r="B1771" s="30"/>
      <c r="C1771" s="30"/>
      <c r="D1771" s="30"/>
      <c r="E1771" s="30"/>
      <c r="F1771" s="30"/>
      <c r="G1771" s="30"/>
      <c r="H1771" s="30"/>
      <c r="I1771" s="30"/>
      <c r="J1771" s="30"/>
      <c r="K1771" s="34"/>
    </row>
    <row r="1772" spans="1:11" x14ac:dyDescent="0.2">
      <c r="A1772" s="30"/>
      <c r="B1772" s="30"/>
      <c r="C1772" s="30"/>
      <c r="D1772" s="30"/>
      <c r="E1772" s="30"/>
      <c r="F1772" s="30"/>
      <c r="G1772" s="30"/>
      <c r="H1772" s="30"/>
      <c r="I1772" s="30"/>
      <c r="J1772" s="30"/>
      <c r="K1772" s="34"/>
    </row>
    <row r="1773" spans="1:11" x14ac:dyDescent="0.2">
      <c r="A1773" s="30"/>
      <c r="B1773" s="30"/>
      <c r="C1773" s="30"/>
      <c r="D1773" s="30"/>
      <c r="E1773" s="30"/>
      <c r="F1773" s="30"/>
      <c r="G1773" s="30"/>
      <c r="H1773" s="30"/>
      <c r="I1773" s="30"/>
      <c r="J1773" s="30"/>
      <c r="K1773" s="34"/>
    </row>
    <row r="1774" spans="1:11" x14ac:dyDescent="0.2">
      <c r="A1774" s="30"/>
      <c r="B1774" s="30"/>
      <c r="C1774" s="30"/>
      <c r="D1774" s="30"/>
      <c r="E1774" s="30"/>
      <c r="F1774" s="30"/>
      <c r="G1774" s="30"/>
      <c r="H1774" s="30"/>
      <c r="I1774" s="30"/>
      <c r="J1774" s="30"/>
      <c r="K1774" s="34"/>
    </row>
    <row r="1775" spans="1:11" x14ac:dyDescent="0.2">
      <c r="A1775" s="30"/>
      <c r="B1775" s="30"/>
      <c r="C1775" s="30"/>
      <c r="D1775" s="30"/>
      <c r="E1775" s="30"/>
      <c r="F1775" s="30"/>
      <c r="G1775" s="30"/>
      <c r="H1775" s="30"/>
      <c r="I1775" s="30"/>
      <c r="J1775" s="30"/>
      <c r="K1775" s="34"/>
    </row>
    <row r="1776" spans="1:11" x14ac:dyDescent="0.2">
      <c r="A1776" s="30"/>
      <c r="B1776" s="30"/>
      <c r="C1776" s="30"/>
      <c r="D1776" s="30"/>
      <c r="E1776" s="30"/>
      <c r="F1776" s="30"/>
      <c r="G1776" s="30"/>
      <c r="H1776" s="30"/>
      <c r="I1776" s="30"/>
      <c r="J1776" s="30"/>
      <c r="K1776" s="34"/>
    </row>
    <row r="1777" spans="1:11" x14ac:dyDescent="0.2">
      <c r="A1777" s="30"/>
      <c r="B1777" s="30"/>
      <c r="C1777" s="30"/>
      <c r="D1777" s="30"/>
      <c r="E1777" s="30"/>
      <c r="F1777" s="30"/>
      <c r="G1777" s="30"/>
      <c r="H1777" s="30"/>
      <c r="I1777" s="30"/>
      <c r="J1777" s="30"/>
      <c r="K1777" s="34"/>
    </row>
    <row r="1778" spans="1:11" x14ac:dyDescent="0.2">
      <c r="A1778" s="30"/>
      <c r="B1778" s="30"/>
      <c r="C1778" s="30"/>
      <c r="D1778" s="30"/>
      <c r="E1778" s="30"/>
      <c r="F1778" s="30"/>
      <c r="G1778" s="30"/>
      <c r="H1778" s="30"/>
      <c r="I1778" s="30"/>
      <c r="J1778" s="30"/>
      <c r="K1778" s="34"/>
    </row>
    <row r="1779" spans="1:11" x14ac:dyDescent="0.2">
      <c r="A1779" s="30"/>
      <c r="B1779" s="30"/>
      <c r="C1779" s="30"/>
      <c r="D1779" s="30"/>
      <c r="E1779" s="30"/>
      <c r="F1779" s="30"/>
      <c r="G1779" s="30"/>
      <c r="H1779" s="30"/>
      <c r="I1779" s="30"/>
      <c r="J1779" s="30"/>
      <c r="K1779" s="34"/>
    </row>
    <row r="1780" spans="1:11" x14ac:dyDescent="0.2">
      <c r="A1780" s="30"/>
      <c r="B1780" s="30"/>
      <c r="C1780" s="30"/>
      <c r="D1780" s="30"/>
      <c r="E1780" s="30"/>
      <c r="F1780" s="30"/>
      <c r="G1780" s="30"/>
      <c r="H1780" s="30"/>
      <c r="I1780" s="30"/>
      <c r="J1780" s="30"/>
      <c r="K1780" s="34"/>
    </row>
    <row r="1781" spans="1:11" x14ac:dyDescent="0.2">
      <c r="A1781" s="30"/>
      <c r="B1781" s="30"/>
      <c r="C1781" s="30"/>
      <c r="D1781" s="30"/>
      <c r="E1781" s="30"/>
      <c r="F1781" s="30"/>
      <c r="G1781" s="30"/>
      <c r="H1781" s="30"/>
      <c r="I1781" s="30"/>
      <c r="J1781" s="30"/>
      <c r="K1781" s="34"/>
    </row>
    <row r="1782" spans="1:11" x14ac:dyDescent="0.2">
      <c r="A1782" s="30"/>
      <c r="B1782" s="30"/>
      <c r="C1782" s="30"/>
      <c r="D1782" s="30"/>
      <c r="E1782" s="30"/>
      <c r="F1782" s="30"/>
      <c r="G1782" s="30"/>
      <c r="H1782" s="30"/>
      <c r="I1782" s="30"/>
      <c r="J1782" s="30"/>
      <c r="K1782" s="34"/>
    </row>
    <row r="1783" spans="1:11" x14ac:dyDescent="0.2">
      <c r="A1783" s="30"/>
      <c r="B1783" s="30"/>
      <c r="C1783" s="30"/>
      <c r="D1783" s="30"/>
      <c r="E1783" s="30"/>
      <c r="F1783" s="30"/>
      <c r="G1783" s="30"/>
      <c r="H1783" s="30"/>
      <c r="I1783" s="30"/>
      <c r="J1783" s="30"/>
      <c r="K1783" s="34"/>
    </row>
    <row r="1784" spans="1:11" x14ac:dyDescent="0.2">
      <c r="A1784" s="30"/>
      <c r="B1784" s="30"/>
      <c r="C1784" s="30"/>
      <c r="D1784" s="30"/>
      <c r="E1784" s="30"/>
      <c r="F1784" s="30"/>
      <c r="G1784" s="30"/>
      <c r="H1784" s="30"/>
      <c r="I1784" s="30"/>
      <c r="J1784" s="30"/>
      <c r="K1784" s="34"/>
    </row>
    <row r="1785" spans="1:11" x14ac:dyDescent="0.2">
      <c r="A1785" s="30"/>
      <c r="B1785" s="30"/>
      <c r="C1785" s="30"/>
      <c r="D1785" s="30"/>
      <c r="E1785" s="30"/>
      <c r="F1785" s="30"/>
      <c r="G1785" s="30"/>
      <c r="H1785" s="30"/>
      <c r="I1785" s="30"/>
      <c r="J1785" s="30"/>
      <c r="K1785" s="34"/>
    </row>
    <row r="1786" spans="1:11" x14ac:dyDescent="0.2">
      <c r="A1786" s="30"/>
      <c r="B1786" s="30"/>
      <c r="C1786" s="30"/>
      <c r="D1786" s="30"/>
      <c r="E1786" s="30"/>
      <c r="F1786" s="30"/>
      <c r="G1786" s="30"/>
      <c r="H1786" s="30"/>
      <c r="I1786" s="30"/>
      <c r="J1786" s="30"/>
      <c r="K1786" s="34"/>
    </row>
    <row r="1787" spans="1:11" x14ac:dyDescent="0.2">
      <c r="A1787" s="30"/>
      <c r="B1787" s="30"/>
      <c r="C1787" s="30"/>
      <c r="D1787" s="30"/>
      <c r="E1787" s="30"/>
      <c r="F1787" s="30"/>
      <c r="G1787" s="30"/>
      <c r="H1787" s="30"/>
      <c r="I1787" s="30"/>
      <c r="J1787" s="30"/>
      <c r="K1787" s="34"/>
    </row>
    <row r="1788" spans="1:11" x14ac:dyDescent="0.2">
      <c r="A1788" s="30"/>
      <c r="B1788" s="30"/>
      <c r="C1788" s="30"/>
      <c r="D1788" s="30"/>
      <c r="E1788" s="30"/>
      <c r="F1788" s="30"/>
      <c r="G1788" s="30"/>
      <c r="H1788" s="30"/>
      <c r="I1788" s="30"/>
      <c r="J1788" s="30"/>
      <c r="K1788" s="34"/>
    </row>
    <row r="1789" spans="1:11" x14ac:dyDescent="0.2">
      <c r="A1789" s="30"/>
      <c r="B1789" s="30"/>
      <c r="C1789" s="30"/>
      <c r="D1789" s="30"/>
      <c r="E1789" s="30"/>
      <c r="F1789" s="30"/>
      <c r="G1789" s="30"/>
      <c r="H1789" s="30"/>
      <c r="I1789" s="30"/>
      <c r="J1789" s="30"/>
      <c r="K1789" s="34"/>
    </row>
    <row r="1790" spans="1:11" x14ac:dyDescent="0.2">
      <c r="A1790" s="30"/>
      <c r="B1790" s="30"/>
      <c r="C1790" s="30"/>
      <c r="D1790" s="30"/>
      <c r="E1790" s="30"/>
      <c r="F1790" s="30"/>
      <c r="G1790" s="30"/>
      <c r="H1790" s="30"/>
      <c r="I1790" s="30"/>
      <c r="J1790" s="30"/>
      <c r="K1790" s="34"/>
    </row>
    <row r="1791" spans="1:11" x14ac:dyDescent="0.2">
      <c r="A1791" s="30"/>
      <c r="B1791" s="30"/>
      <c r="C1791" s="30"/>
      <c r="D1791" s="30"/>
      <c r="E1791" s="30"/>
      <c r="F1791" s="30"/>
      <c r="G1791" s="30"/>
      <c r="H1791" s="30"/>
      <c r="I1791" s="30"/>
      <c r="J1791" s="30"/>
      <c r="K1791" s="34"/>
    </row>
    <row r="1792" spans="1:11" x14ac:dyDescent="0.2">
      <c r="A1792" s="30"/>
      <c r="B1792" s="30"/>
      <c r="C1792" s="30"/>
      <c r="D1792" s="30"/>
      <c r="E1792" s="30"/>
      <c r="F1792" s="30"/>
      <c r="G1792" s="30"/>
      <c r="H1792" s="30"/>
      <c r="I1792" s="30"/>
      <c r="J1792" s="30"/>
      <c r="K1792" s="34"/>
    </row>
    <row r="1793" spans="1:11" x14ac:dyDescent="0.2">
      <c r="A1793" s="30"/>
      <c r="B1793" s="30"/>
      <c r="C1793" s="30"/>
      <c r="D1793" s="30"/>
      <c r="E1793" s="30"/>
      <c r="F1793" s="30"/>
      <c r="G1793" s="30"/>
      <c r="H1793" s="30"/>
      <c r="I1793" s="30"/>
      <c r="J1793" s="30"/>
      <c r="K1793" s="34"/>
    </row>
    <row r="1794" spans="1:11" x14ac:dyDescent="0.2">
      <c r="A1794" s="30"/>
      <c r="B1794" s="30"/>
      <c r="C1794" s="30"/>
      <c r="D1794" s="30"/>
      <c r="E1794" s="30"/>
      <c r="F1794" s="30"/>
      <c r="G1794" s="30"/>
      <c r="H1794" s="30"/>
      <c r="I1794" s="30"/>
      <c r="J1794" s="30"/>
      <c r="K1794" s="34"/>
    </row>
    <row r="1795" spans="1:11" x14ac:dyDescent="0.2">
      <c r="A1795" s="30"/>
      <c r="B1795" s="30"/>
      <c r="C1795" s="30"/>
      <c r="D1795" s="30"/>
      <c r="E1795" s="30"/>
      <c r="F1795" s="30"/>
      <c r="G1795" s="30"/>
      <c r="H1795" s="30"/>
      <c r="I1795" s="30"/>
      <c r="J1795" s="30"/>
      <c r="K1795" s="34"/>
    </row>
    <row r="1796" spans="1:11" x14ac:dyDescent="0.2">
      <c r="A1796" s="30"/>
      <c r="B1796" s="30"/>
      <c r="C1796" s="30"/>
      <c r="D1796" s="30"/>
      <c r="E1796" s="30"/>
      <c r="F1796" s="30"/>
      <c r="G1796" s="30"/>
      <c r="H1796" s="30"/>
      <c r="I1796" s="30"/>
      <c r="J1796" s="30"/>
      <c r="K1796" s="34"/>
    </row>
    <row r="1797" spans="1:11" x14ac:dyDescent="0.2">
      <c r="A1797" s="30"/>
      <c r="B1797" s="30"/>
      <c r="C1797" s="30"/>
      <c r="D1797" s="30"/>
      <c r="E1797" s="30"/>
      <c r="F1797" s="30"/>
      <c r="G1797" s="30"/>
      <c r="H1797" s="30"/>
      <c r="I1797" s="30"/>
      <c r="J1797" s="30"/>
      <c r="K1797" s="34"/>
    </row>
    <row r="1798" spans="1:11" x14ac:dyDescent="0.2">
      <c r="A1798" s="30"/>
      <c r="B1798" s="30"/>
      <c r="C1798" s="30"/>
      <c r="D1798" s="30"/>
      <c r="E1798" s="30"/>
      <c r="F1798" s="30"/>
      <c r="G1798" s="30"/>
      <c r="H1798" s="30"/>
      <c r="I1798" s="30"/>
      <c r="J1798" s="30"/>
      <c r="K1798" s="34"/>
    </row>
    <row r="1799" spans="1:11" x14ac:dyDescent="0.2">
      <c r="A1799" s="30"/>
      <c r="B1799" s="30"/>
      <c r="C1799" s="30"/>
      <c r="D1799" s="30"/>
      <c r="E1799" s="30"/>
      <c r="F1799" s="30"/>
      <c r="G1799" s="30"/>
      <c r="H1799" s="30"/>
      <c r="I1799" s="30"/>
      <c r="J1799" s="30"/>
      <c r="K1799" s="34"/>
    </row>
    <row r="1800" spans="1:11" x14ac:dyDescent="0.2">
      <c r="A1800" s="30"/>
      <c r="B1800" s="30"/>
      <c r="C1800" s="30"/>
      <c r="D1800" s="30"/>
      <c r="E1800" s="30"/>
      <c r="F1800" s="30"/>
      <c r="G1800" s="30"/>
      <c r="H1800" s="30"/>
      <c r="I1800" s="30"/>
      <c r="J1800" s="30"/>
      <c r="K1800" s="34"/>
    </row>
    <row r="1801" spans="1:11" x14ac:dyDescent="0.2">
      <c r="A1801" s="30"/>
      <c r="B1801" s="30"/>
      <c r="C1801" s="30"/>
      <c r="D1801" s="30"/>
      <c r="E1801" s="30"/>
      <c r="F1801" s="30"/>
      <c r="G1801" s="30"/>
      <c r="H1801" s="30"/>
      <c r="I1801" s="30"/>
      <c r="J1801" s="30"/>
      <c r="K1801" s="34"/>
    </row>
    <row r="1802" spans="1:11" x14ac:dyDescent="0.2">
      <c r="A1802" s="30"/>
      <c r="B1802" s="30"/>
      <c r="C1802" s="30"/>
      <c r="D1802" s="30"/>
      <c r="E1802" s="30"/>
      <c r="F1802" s="30"/>
      <c r="G1802" s="30"/>
      <c r="H1802" s="30"/>
      <c r="I1802" s="30"/>
      <c r="J1802" s="30"/>
      <c r="K1802" s="34"/>
    </row>
    <row r="1803" spans="1:11" x14ac:dyDescent="0.2">
      <c r="A1803" s="30"/>
      <c r="B1803" s="30"/>
      <c r="C1803" s="30"/>
      <c r="D1803" s="30"/>
      <c r="E1803" s="30"/>
      <c r="F1803" s="30"/>
      <c r="G1803" s="30"/>
      <c r="H1803" s="30"/>
      <c r="I1803" s="30"/>
      <c r="J1803" s="30"/>
      <c r="K1803" s="34"/>
    </row>
    <row r="1804" spans="1:11" x14ac:dyDescent="0.2">
      <c r="A1804" s="30"/>
      <c r="B1804" s="30"/>
      <c r="C1804" s="30"/>
      <c r="D1804" s="30"/>
      <c r="E1804" s="30"/>
      <c r="F1804" s="30"/>
      <c r="G1804" s="30"/>
      <c r="H1804" s="30"/>
      <c r="I1804" s="30"/>
      <c r="J1804" s="30"/>
      <c r="K1804" s="34"/>
    </row>
    <row r="1805" spans="1:11" x14ac:dyDescent="0.2">
      <c r="A1805" s="30"/>
      <c r="B1805" s="30"/>
      <c r="C1805" s="30"/>
      <c r="D1805" s="30"/>
      <c r="E1805" s="30"/>
      <c r="F1805" s="30"/>
      <c r="G1805" s="30"/>
      <c r="H1805" s="30"/>
      <c r="I1805" s="30"/>
      <c r="J1805" s="30"/>
      <c r="K1805" s="34"/>
    </row>
    <row r="1806" spans="1:11" x14ac:dyDescent="0.2">
      <c r="A1806" s="30"/>
      <c r="B1806" s="30"/>
      <c r="C1806" s="30"/>
      <c r="D1806" s="30"/>
      <c r="E1806" s="30"/>
      <c r="F1806" s="30"/>
      <c r="G1806" s="30"/>
      <c r="H1806" s="30"/>
      <c r="I1806" s="30"/>
      <c r="J1806" s="30"/>
      <c r="K1806" s="34"/>
    </row>
    <row r="1807" spans="1:11" x14ac:dyDescent="0.2">
      <c r="A1807" s="30"/>
      <c r="B1807" s="30"/>
      <c r="C1807" s="30"/>
      <c r="D1807" s="30"/>
      <c r="E1807" s="30"/>
      <c r="F1807" s="30"/>
      <c r="G1807" s="30"/>
      <c r="H1807" s="30"/>
      <c r="I1807" s="30"/>
      <c r="J1807" s="30"/>
      <c r="K1807" s="34"/>
    </row>
    <row r="1808" spans="1:11" x14ac:dyDescent="0.2">
      <c r="A1808" s="30"/>
      <c r="B1808" s="30"/>
      <c r="C1808" s="30"/>
      <c r="D1808" s="30"/>
      <c r="E1808" s="30"/>
      <c r="F1808" s="30"/>
      <c r="G1808" s="30"/>
      <c r="H1808" s="30"/>
      <c r="I1808" s="30"/>
      <c r="J1808" s="30"/>
      <c r="K1808" s="34"/>
    </row>
    <row r="1809" spans="1:11" x14ac:dyDescent="0.2">
      <c r="A1809" s="30"/>
      <c r="B1809" s="30"/>
      <c r="C1809" s="30"/>
      <c r="D1809" s="30"/>
      <c r="E1809" s="30"/>
      <c r="F1809" s="30"/>
      <c r="G1809" s="30"/>
      <c r="H1809" s="30"/>
      <c r="I1809" s="30"/>
      <c r="J1809" s="30"/>
      <c r="K1809" s="34"/>
    </row>
    <row r="1810" spans="1:11" x14ac:dyDescent="0.2">
      <c r="A1810" s="30"/>
      <c r="B1810" s="30"/>
      <c r="C1810" s="30"/>
      <c r="D1810" s="30"/>
      <c r="E1810" s="30"/>
      <c r="F1810" s="30"/>
      <c r="G1810" s="30"/>
      <c r="H1810" s="30"/>
      <c r="I1810" s="30"/>
      <c r="J1810" s="30"/>
      <c r="K1810" s="34"/>
    </row>
    <row r="1811" spans="1:11" x14ac:dyDescent="0.2">
      <c r="A1811" s="30"/>
      <c r="B1811" s="30"/>
      <c r="C1811" s="30"/>
      <c r="D1811" s="30"/>
      <c r="E1811" s="30"/>
      <c r="F1811" s="30"/>
      <c r="G1811" s="30"/>
      <c r="H1811" s="30"/>
      <c r="I1811" s="30"/>
      <c r="J1811" s="30"/>
      <c r="K1811" s="34"/>
    </row>
    <row r="1812" spans="1:11" x14ac:dyDescent="0.2">
      <c r="A1812" s="30"/>
      <c r="B1812" s="30"/>
      <c r="C1812" s="30"/>
      <c r="D1812" s="30"/>
      <c r="E1812" s="30"/>
      <c r="F1812" s="30"/>
      <c r="G1812" s="30"/>
      <c r="H1812" s="30"/>
      <c r="I1812" s="30"/>
      <c r="J1812" s="30"/>
      <c r="K1812" s="34"/>
    </row>
    <row r="1813" spans="1:11" x14ac:dyDescent="0.2">
      <c r="A1813" s="30"/>
      <c r="B1813" s="30"/>
      <c r="C1813" s="30"/>
      <c r="D1813" s="30"/>
      <c r="E1813" s="30"/>
      <c r="F1813" s="30"/>
      <c r="G1813" s="30"/>
      <c r="H1813" s="30"/>
      <c r="I1813" s="30"/>
      <c r="J1813" s="30"/>
      <c r="K1813" s="34"/>
    </row>
    <row r="1814" spans="1:11" x14ac:dyDescent="0.2">
      <c r="A1814" s="30"/>
      <c r="B1814" s="30"/>
      <c r="C1814" s="30"/>
      <c r="D1814" s="30"/>
      <c r="E1814" s="30"/>
      <c r="F1814" s="30"/>
      <c r="G1814" s="30"/>
      <c r="H1814" s="30"/>
      <c r="I1814" s="30"/>
      <c r="J1814" s="30"/>
      <c r="K1814" s="34"/>
    </row>
    <row r="1815" spans="1:11" x14ac:dyDescent="0.2">
      <c r="A1815" s="30"/>
      <c r="B1815" s="30"/>
      <c r="C1815" s="30"/>
      <c r="D1815" s="30"/>
      <c r="E1815" s="30"/>
      <c r="F1815" s="30"/>
      <c r="G1815" s="30"/>
      <c r="H1815" s="30"/>
      <c r="I1815" s="30"/>
      <c r="J1815" s="30"/>
      <c r="K1815" s="34"/>
    </row>
    <row r="1816" spans="1:11" x14ac:dyDescent="0.2">
      <c r="A1816" s="30"/>
      <c r="B1816" s="30"/>
      <c r="C1816" s="30"/>
      <c r="D1816" s="30"/>
      <c r="E1816" s="30"/>
      <c r="F1816" s="30"/>
      <c r="G1816" s="30"/>
      <c r="H1816" s="30"/>
      <c r="I1816" s="30"/>
      <c r="J1816" s="30"/>
      <c r="K1816" s="34"/>
    </row>
    <row r="1817" spans="1:11" x14ac:dyDescent="0.2">
      <c r="A1817" s="30"/>
      <c r="B1817" s="30"/>
      <c r="C1817" s="30"/>
      <c r="D1817" s="30"/>
      <c r="E1817" s="30"/>
      <c r="F1817" s="30"/>
      <c r="G1817" s="30"/>
      <c r="H1817" s="30"/>
      <c r="I1817" s="30"/>
      <c r="J1817" s="30"/>
      <c r="K1817" s="34"/>
    </row>
    <row r="1818" spans="1:11" x14ac:dyDescent="0.2">
      <c r="A1818" s="30"/>
      <c r="B1818" s="30"/>
      <c r="C1818" s="30"/>
      <c r="D1818" s="30"/>
      <c r="E1818" s="30"/>
      <c r="F1818" s="30"/>
      <c r="G1818" s="30"/>
      <c r="H1818" s="30"/>
      <c r="I1818" s="30"/>
      <c r="J1818" s="30"/>
      <c r="K1818" s="34"/>
    </row>
    <row r="1819" spans="1:11" x14ac:dyDescent="0.2">
      <c r="A1819" s="30"/>
      <c r="B1819" s="30"/>
      <c r="C1819" s="30"/>
      <c r="D1819" s="30"/>
      <c r="E1819" s="30"/>
      <c r="F1819" s="30"/>
      <c r="G1819" s="30"/>
      <c r="H1819" s="30"/>
      <c r="I1819" s="30"/>
      <c r="J1819" s="30"/>
      <c r="K1819" s="34"/>
    </row>
    <row r="1820" spans="1:11" x14ac:dyDescent="0.2">
      <c r="A1820" s="30"/>
      <c r="B1820" s="30"/>
      <c r="C1820" s="30"/>
      <c r="D1820" s="30"/>
      <c r="E1820" s="30"/>
      <c r="F1820" s="30"/>
      <c r="G1820" s="30"/>
      <c r="H1820" s="30"/>
      <c r="I1820" s="30"/>
      <c r="J1820" s="30"/>
      <c r="K1820" s="34"/>
    </row>
    <row r="1821" spans="1:11" x14ac:dyDescent="0.2">
      <c r="A1821" s="30"/>
      <c r="B1821" s="30"/>
      <c r="C1821" s="30"/>
      <c r="D1821" s="30"/>
      <c r="E1821" s="30"/>
      <c r="F1821" s="30"/>
      <c r="G1821" s="30"/>
      <c r="H1821" s="30"/>
      <c r="I1821" s="30"/>
      <c r="J1821" s="30"/>
      <c r="K1821" s="34"/>
    </row>
    <row r="1822" spans="1:11" x14ac:dyDescent="0.2">
      <c r="A1822" s="30"/>
      <c r="B1822" s="30"/>
      <c r="C1822" s="30"/>
      <c r="D1822" s="30"/>
      <c r="E1822" s="37"/>
      <c r="F1822" s="30"/>
      <c r="G1822" s="30"/>
      <c r="H1822" s="30"/>
      <c r="I1822" s="30"/>
      <c r="J1822" s="30"/>
      <c r="K1822" s="34"/>
    </row>
    <row r="1823" spans="1:11" x14ac:dyDescent="0.2">
      <c r="A1823" s="30"/>
      <c r="B1823" s="30"/>
      <c r="C1823" s="30"/>
      <c r="D1823" s="30"/>
      <c r="F1823" s="30"/>
      <c r="G1823" s="30"/>
      <c r="H1823" s="30"/>
      <c r="I1823" s="30"/>
      <c r="J1823" s="30"/>
      <c r="K1823" s="34"/>
    </row>
    <row r="1824" spans="1:11" x14ac:dyDescent="0.2">
      <c r="A1824" s="30"/>
      <c r="B1824" s="30"/>
      <c r="C1824" s="30"/>
      <c r="D1824" s="30"/>
      <c r="F1824" s="30"/>
      <c r="G1824" s="30"/>
      <c r="H1824" s="30"/>
      <c r="I1824" s="30"/>
      <c r="J1824" s="30"/>
      <c r="K1824" s="34"/>
    </row>
    <row r="1825" spans="1:11" x14ac:dyDescent="0.2">
      <c r="A1825" s="30"/>
      <c r="B1825" s="30"/>
      <c r="C1825" s="30"/>
      <c r="D1825" s="30"/>
      <c r="F1825" s="30"/>
      <c r="G1825" s="30"/>
      <c r="H1825" s="30"/>
      <c r="I1825" s="30"/>
      <c r="J1825" s="30"/>
      <c r="K1825" s="34"/>
    </row>
    <row r="1826" spans="1:11" x14ac:dyDescent="0.2">
      <c r="A1826" s="30"/>
      <c r="B1826" s="30"/>
      <c r="C1826" s="30"/>
      <c r="D1826" s="30"/>
      <c r="F1826" s="30"/>
      <c r="G1826" s="30"/>
      <c r="H1826" s="30"/>
      <c r="I1826" s="30"/>
      <c r="J1826" s="30"/>
      <c r="K1826" s="34"/>
    </row>
    <row r="1827" spans="1:11" x14ac:dyDescent="0.2">
      <c r="A1827" s="30"/>
      <c r="B1827" s="30"/>
      <c r="C1827" s="30"/>
      <c r="D1827" s="30"/>
      <c r="F1827" s="30"/>
      <c r="G1827" s="30"/>
      <c r="H1827" s="30"/>
      <c r="I1827" s="30"/>
      <c r="J1827" s="30"/>
      <c r="K1827" s="34"/>
    </row>
    <row r="1828" spans="1:11" x14ac:dyDescent="0.2">
      <c r="A1828" s="30"/>
      <c r="B1828" s="30"/>
      <c r="C1828" s="30"/>
      <c r="D1828" s="30"/>
      <c r="F1828" s="30"/>
      <c r="G1828" s="30"/>
      <c r="H1828" s="30"/>
      <c r="I1828" s="30"/>
      <c r="J1828" s="30"/>
      <c r="K1828" s="34"/>
    </row>
    <row r="1829" spans="1:11" x14ac:dyDescent="0.2">
      <c r="A1829" s="30"/>
      <c r="B1829" s="30"/>
      <c r="C1829" s="30"/>
      <c r="D1829" s="30"/>
      <c r="F1829" s="30"/>
      <c r="G1829" s="30"/>
      <c r="H1829" s="30"/>
      <c r="I1829" s="30"/>
      <c r="J1829" s="30"/>
      <c r="K1829" s="34"/>
    </row>
    <row r="1830" spans="1:11" x14ac:dyDescent="0.2">
      <c r="A1830" s="30"/>
      <c r="B1830" s="30"/>
      <c r="C1830" s="30"/>
      <c r="D1830" s="30"/>
      <c r="F1830" s="30"/>
      <c r="G1830" s="30"/>
      <c r="H1830" s="30"/>
      <c r="I1830" s="30"/>
      <c r="J1830" s="30"/>
      <c r="K1830" s="34"/>
    </row>
    <row r="1831" spans="1:11" x14ac:dyDescent="0.2">
      <c r="A1831" s="30"/>
      <c r="B1831" s="30"/>
      <c r="C1831" s="30"/>
      <c r="D1831" s="30"/>
      <c r="F1831" s="30"/>
      <c r="G1831" s="30"/>
      <c r="H1831" s="30"/>
      <c r="I1831" s="30"/>
      <c r="J1831" s="30"/>
      <c r="K1831" s="34"/>
    </row>
    <row r="1832" spans="1:11" x14ac:dyDescent="0.2">
      <c r="A1832" s="35"/>
      <c r="B1832" s="36"/>
      <c r="C1832" s="37"/>
      <c r="D1832" s="37"/>
      <c r="F1832" s="38"/>
      <c r="G1832" s="37"/>
      <c r="H1832" s="37"/>
      <c r="I1832" s="37"/>
      <c r="J1832" s="36"/>
      <c r="K1832" s="39"/>
    </row>
  </sheetData>
  <mergeCells count="5">
    <mergeCell ref="B1:K1"/>
    <mergeCell ref="B2:D2"/>
    <mergeCell ref="G2:K2"/>
    <mergeCell ref="A3:K3"/>
    <mergeCell ref="F5:I5"/>
  </mergeCells>
  <conditionalFormatting sqref="B7:J16 B17:D980 F18:K18 F19:J980">
    <cfRule type="expression" dxfId="3" priority="1">
      <formula>NOT(ISBLANK(B7))</formula>
    </cfRule>
    <cfRule type="expression" dxfId="2" priority="2">
      <formula>NOT(ISBLANK($A7))</formula>
    </cfRule>
  </conditionalFormatting>
  <conditionalFormatting sqref="E7:E970">
    <cfRule type="expression" dxfId="1" priority="5">
      <formula>NOT(ISBLANK(E7))</formula>
    </cfRule>
    <cfRule type="expression" dxfId="0" priority="6">
      <formula>NOT(ISBLANK($A17))</formula>
    </cfRule>
  </conditionalFormatting>
  <dataValidations count="2">
    <dataValidation type="list" showInputMessage="1" showErrorMessage="1" sqref="D7:D16" xr:uid="{B3DB9ADD-7D17-4A83-9E2E-8766387E9E05}">
      <formula1>$N$7:$N$15</formula1>
    </dataValidation>
    <dataValidation type="list" showInputMessage="1" showErrorMessage="1" sqref="E7:E16" xr:uid="{EC41B76A-3346-449C-8465-BEDC26681F16}">
      <formula1>"Yes,No"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2668677B292747B788AD9BD20C9645" ma:contentTypeVersion="18" ma:contentTypeDescription="Create a new document." ma:contentTypeScope="" ma:versionID="0682e84071647fde13ce053e0ccbd528">
  <xsd:schema xmlns:xsd="http://www.w3.org/2001/XMLSchema" xmlns:xs="http://www.w3.org/2001/XMLSchema" xmlns:p="http://schemas.microsoft.com/office/2006/metadata/properties" xmlns:ns2="cd879730-bf01-485c-9140-38cbe0747375" xmlns:ns3="8e7a7e6e-edea-494a-acb1-e4187ff2775b" targetNamespace="http://schemas.microsoft.com/office/2006/metadata/properties" ma:root="true" ma:fieldsID="aa31ab4bfb63673d59698c435de02d31" ns2:_="" ns3:_="">
    <xsd:import namespace="cd879730-bf01-485c-9140-38cbe0747375"/>
    <xsd:import namespace="8e7a7e6e-edea-494a-acb1-e4187ff277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79730-bf01-485c-9140-38cbe07473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111843b-6948-4e45-a4d0-217e70d3d4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a7e6e-edea-494a-acb1-e4187ff2775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0ea0aa8-46da-4489-a7ea-10654e8a969f}" ma:internalName="TaxCatchAll" ma:showField="CatchAllData" ma:web="8e7a7e6e-edea-494a-acb1-e4187ff277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7a7e6e-edea-494a-acb1-e4187ff2775b" xsi:nil="true"/>
    <lcf76f155ced4ddcb4097134ff3c332f xmlns="cd879730-bf01-485c-9140-38cbe07473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F38D34-0E85-44DD-B08D-B14425337A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879730-bf01-485c-9140-38cbe0747375"/>
    <ds:schemaRef ds:uri="8e7a7e6e-edea-494a-acb1-e4187ff277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6DFFDF-6C6F-43DB-A1D6-CCBB222D59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688265-5684-470D-85ED-A73486AC6768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8e7a7e6e-edea-494a-acb1-e4187ff2775b"/>
    <ds:schemaRef ds:uri="cd879730-bf01-485c-9140-38cbe074737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Budget Summary</vt:lpstr>
      <vt:lpstr>Research Trainees &amp; HQP</vt:lpstr>
      <vt:lpstr>Research Funds</vt:lpstr>
      <vt:lpstr>Partner Contributions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Bowie</dc:creator>
  <cp:keywords/>
  <dc:description/>
  <cp:lastModifiedBy>Carolina Mancini</cp:lastModifiedBy>
  <cp:revision/>
  <dcterms:created xsi:type="dcterms:W3CDTF">2025-07-07T18:46:43Z</dcterms:created>
  <dcterms:modified xsi:type="dcterms:W3CDTF">2026-04-14T16:29:31Z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0x010100D62668677B292747B788AD9BD20C9645</vt:lpwstr>
  </property>
  <property fmtid="{D5CDD505-2E9C-101B-9397-08002B2CF9AE}" pid="3" name="MediaServiceImageTags">
    <vt:lpwstr/>
  </property>
</Properties>
</file>