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brina\Desktop\"/>
    </mc:Choice>
  </mc:AlternateContent>
  <xr:revisionPtr revIDLastSave="0" documentId="13_ncr:1_{CA709B4E-3DC3-4C17-B05D-A526CF85E02A}" xr6:coauthVersionLast="36" xr6:coauthVersionMax="36" xr10:uidLastSave="{00000000-0000-0000-0000-000000000000}"/>
  <bookViews>
    <workbookView xWindow="0" yWindow="0" windowWidth="23016" windowHeight="8880" xr2:uid="{00000000-000D-0000-FFFF-FFFF00000000}"/>
  </bookViews>
  <sheets>
    <sheet name="MIAE GPA Calculator" sheetId="1" r:id="rId1"/>
  </sheets>
  <calcPr calcId="191029"/>
</workbook>
</file>

<file path=xl/calcChain.xml><?xml version="1.0" encoding="utf-8"?>
<calcChain xmlns="http://schemas.openxmlformats.org/spreadsheetml/2006/main">
  <c r="S20" i="1" l="1"/>
  <c r="S19" i="1"/>
  <c r="X4" i="1" l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S21" i="1" l="1"/>
  <c r="S22" i="1" s="1"/>
  <c r="U22" i="1" l="1"/>
</calcChain>
</file>

<file path=xl/sharedStrings.xml><?xml version="1.0" encoding="utf-8"?>
<sst xmlns="http://schemas.openxmlformats.org/spreadsheetml/2006/main" count="48" uniqueCount="24">
  <si>
    <t>Weighted GPA calculations:</t>
  </si>
  <si>
    <t>Grade</t>
  </si>
  <si>
    <t>Weighted</t>
  </si>
  <si>
    <t>Point</t>
  </si>
  <si>
    <t>grade point</t>
  </si>
  <si>
    <t xml:space="preserve">  A+</t>
  </si>
  <si>
    <t xml:space="preserve">  A</t>
  </si>
  <si>
    <t xml:space="preserve">  A-</t>
  </si>
  <si>
    <t xml:space="preserve">  B+</t>
  </si>
  <si>
    <t xml:space="preserve">  B</t>
  </si>
  <si>
    <t xml:space="preserve">  B-</t>
  </si>
  <si>
    <t xml:space="preserve">  C+</t>
  </si>
  <si>
    <t xml:space="preserve">  C</t>
  </si>
  <si>
    <t xml:space="preserve">  C-</t>
  </si>
  <si>
    <t xml:space="preserve">  D+</t>
  </si>
  <si>
    <t xml:space="preserve">  D</t>
  </si>
  <si>
    <t xml:space="preserve">  D-</t>
  </si>
  <si>
    <t xml:space="preserve">  R</t>
  </si>
  <si>
    <t>Number of couses taken:</t>
  </si>
  <si>
    <t>Total credits attempted:</t>
  </si>
  <si>
    <t>Total weighted grade points:</t>
  </si>
  <si>
    <t>Weighted GPA:</t>
  </si>
  <si>
    <t>Enter the number of credits for each course taken next to the corresponding grade (sample credits from previous example)</t>
  </si>
  <si>
    <t>FNS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</si>
</sst>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rgb="FFC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left"/>
    </xf>
    <xf numFmtId="2" fontId="0" fillId="0" borderId="0" xfId="0" applyNumberFormat="1"/>
    <xf numFmtId="0" fontId="0" fillId="0" borderId="0" xfId="0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2" fontId="0" fillId="0" borderId="0" xfId="0" applyNumberFormat="1" applyAlignment="1" applyProtection="1">
      <alignment horizontal="left"/>
    </xf>
    <xf numFmtId="0" fontId="4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right"/>
    </xf>
    <xf numFmtId="0" fontId="4" fillId="0" borderId="0" xfId="0" applyFont="1" applyAlignment="1" applyProtection="1">
      <alignment horizontal="left"/>
    </xf>
    <xf numFmtId="0" fontId="4" fillId="0" borderId="0" xfId="0" quotePrefix="1" applyFont="1" applyAlignment="1" applyProtection="1">
      <alignment horizontal="left"/>
    </xf>
    <xf numFmtId="0" fontId="0" fillId="0" borderId="0" xfId="0" applyProtection="1"/>
    <xf numFmtId="0" fontId="2" fillId="0" borderId="0" xfId="0" applyFont="1" applyAlignment="1" applyProtection="1">
      <alignment horizontal="left"/>
    </xf>
    <xf numFmtId="0" fontId="0" fillId="0" borderId="0" xfId="0" quotePrefix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53340</xdr:colOff>
          <xdr:row>0</xdr:row>
          <xdr:rowOff>60960</xdr:rowOff>
        </xdr:from>
        <xdr:to>
          <xdr:col>12</xdr:col>
          <xdr:colOff>464820</xdr:colOff>
          <xdr:row>36</xdr:row>
          <xdr:rowOff>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N1:X25"/>
  <sheetViews>
    <sheetView tabSelected="1" zoomScale="130" zoomScaleNormal="130" workbookViewId="0">
      <selection activeCell="B37" sqref="B37"/>
    </sheetView>
  </sheetViews>
  <sheetFormatPr defaultRowHeight="13.2" x14ac:dyDescent="0.25"/>
  <cols>
    <col min="1" max="1" width="4.88671875" customWidth="1"/>
    <col min="2" max="10" width="5.6640625" customWidth="1"/>
    <col min="11" max="11" width="9.6640625" customWidth="1"/>
    <col min="14" max="14" width="8.88671875" style="6"/>
    <col min="23" max="23" width="8.88671875" style="3"/>
    <col min="24" max="24" width="10" style="3" bestFit="1" customWidth="1"/>
  </cols>
  <sheetData>
    <row r="1" spans="14:24" x14ac:dyDescent="0.25">
      <c r="O1" s="12"/>
      <c r="P1" s="12"/>
      <c r="Q1" s="12"/>
      <c r="R1" s="12"/>
      <c r="S1" s="12"/>
      <c r="T1" s="12"/>
      <c r="U1" s="12"/>
      <c r="V1" s="12"/>
      <c r="W1" s="6"/>
      <c r="X1" s="6"/>
    </row>
    <row r="2" spans="14:24" x14ac:dyDescent="0.25">
      <c r="N2" s="4" t="s">
        <v>0</v>
      </c>
      <c r="O2" s="6"/>
      <c r="P2" s="6"/>
      <c r="Q2" s="6"/>
      <c r="R2" s="6"/>
      <c r="S2" s="6"/>
      <c r="T2" s="6"/>
      <c r="U2" s="6"/>
      <c r="V2" s="6"/>
      <c r="W2" s="13" t="s">
        <v>1</v>
      </c>
      <c r="X2" s="13" t="s">
        <v>2</v>
      </c>
    </row>
    <row r="3" spans="14:24" x14ac:dyDescent="0.25">
      <c r="N3" s="5" t="s">
        <v>22</v>
      </c>
      <c r="O3" s="6"/>
      <c r="P3" s="6"/>
      <c r="Q3" s="6"/>
      <c r="R3" s="6"/>
      <c r="S3" s="6"/>
      <c r="T3" s="6"/>
      <c r="U3" s="6"/>
      <c r="V3" s="6"/>
      <c r="W3" s="13" t="s">
        <v>3</v>
      </c>
      <c r="X3" s="13" t="s">
        <v>4</v>
      </c>
    </row>
    <row r="4" spans="14:24" x14ac:dyDescent="0.25">
      <c r="N4" s="4" t="s">
        <v>5</v>
      </c>
      <c r="O4" s="8"/>
      <c r="P4" s="8"/>
      <c r="Q4" s="8"/>
      <c r="R4" s="8"/>
      <c r="S4" s="8"/>
      <c r="T4" s="8"/>
      <c r="U4" s="8"/>
      <c r="V4" s="8"/>
      <c r="W4" s="7">
        <v>4.3</v>
      </c>
      <c r="X4" s="6">
        <f t="shared" ref="X4:X17" si="0">W4*SUM(O4:U4)</f>
        <v>0</v>
      </c>
    </row>
    <row r="5" spans="14:24" x14ac:dyDescent="0.25">
      <c r="N5" s="4" t="s">
        <v>6</v>
      </c>
      <c r="O5" s="8">
        <v>4</v>
      </c>
      <c r="P5" s="8"/>
      <c r="Q5" s="8"/>
      <c r="R5" s="8"/>
      <c r="S5" s="8"/>
      <c r="T5" s="8"/>
      <c r="U5" s="8"/>
      <c r="V5" s="8"/>
      <c r="W5" s="7">
        <v>4</v>
      </c>
      <c r="X5" s="6">
        <f t="shared" si="0"/>
        <v>16</v>
      </c>
    </row>
    <row r="6" spans="14:24" x14ac:dyDescent="0.25">
      <c r="N6" s="4" t="s">
        <v>7</v>
      </c>
      <c r="O6" s="8"/>
      <c r="P6" s="8"/>
      <c r="Q6" s="8"/>
      <c r="R6" s="8"/>
      <c r="S6" s="8"/>
      <c r="T6" s="8"/>
      <c r="U6" s="8"/>
      <c r="V6" s="8"/>
      <c r="W6" s="7">
        <v>3.7</v>
      </c>
      <c r="X6" s="6">
        <f t="shared" si="0"/>
        <v>0</v>
      </c>
    </row>
    <row r="7" spans="14:24" x14ac:dyDescent="0.25">
      <c r="N7" s="4" t="s">
        <v>8</v>
      </c>
      <c r="O7" s="8">
        <v>3.5</v>
      </c>
      <c r="P7" s="8"/>
      <c r="Q7" s="8"/>
      <c r="R7" s="8"/>
      <c r="S7" s="8"/>
      <c r="T7" s="8"/>
      <c r="U7" s="8"/>
      <c r="V7" s="8"/>
      <c r="W7" s="7">
        <v>3.3</v>
      </c>
      <c r="X7" s="6">
        <f t="shared" si="0"/>
        <v>11.549999999999999</v>
      </c>
    </row>
    <row r="8" spans="14:24" x14ac:dyDescent="0.25">
      <c r="N8" s="4" t="s">
        <v>9</v>
      </c>
      <c r="O8" s="8"/>
      <c r="P8" s="8"/>
      <c r="Q8" s="8"/>
      <c r="R8" s="8"/>
      <c r="S8" s="8"/>
      <c r="T8" s="8"/>
      <c r="U8" s="8"/>
      <c r="V8" s="8"/>
      <c r="W8" s="7">
        <v>3</v>
      </c>
      <c r="X8" s="6">
        <f t="shared" si="0"/>
        <v>0</v>
      </c>
    </row>
    <row r="9" spans="14:24" x14ac:dyDescent="0.25">
      <c r="N9" s="4" t="s">
        <v>10</v>
      </c>
      <c r="O9" s="8"/>
      <c r="P9" s="8"/>
      <c r="Q9" s="8"/>
      <c r="R9" s="8"/>
      <c r="S9" s="8"/>
      <c r="T9" s="8"/>
      <c r="U9" s="8"/>
      <c r="V9" s="8"/>
      <c r="W9" s="7">
        <v>2.7</v>
      </c>
      <c r="X9" s="6">
        <f t="shared" si="0"/>
        <v>0</v>
      </c>
    </row>
    <row r="10" spans="14:24" x14ac:dyDescent="0.25">
      <c r="N10" s="4" t="s">
        <v>11</v>
      </c>
      <c r="O10" s="8"/>
      <c r="P10" s="8"/>
      <c r="Q10" s="8"/>
      <c r="R10" s="8"/>
      <c r="S10" s="8"/>
      <c r="T10" s="8"/>
      <c r="U10" s="8"/>
      <c r="V10" s="8"/>
      <c r="W10" s="7">
        <v>2.2999999999999998</v>
      </c>
      <c r="X10" s="6">
        <f t="shared" si="0"/>
        <v>0</v>
      </c>
    </row>
    <row r="11" spans="14:24" x14ac:dyDescent="0.25">
      <c r="N11" s="4" t="s">
        <v>12</v>
      </c>
      <c r="O11" s="8"/>
      <c r="P11" s="8"/>
      <c r="Q11" s="8"/>
      <c r="R11" s="8"/>
      <c r="S11" s="8"/>
      <c r="T11" s="8"/>
      <c r="U11" s="8"/>
      <c r="V11" s="8"/>
      <c r="W11" s="7">
        <v>2</v>
      </c>
      <c r="X11" s="6">
        <f t="shared" si="0"/>
        <v>0</v>
      </c>
    </row>
    <row r="12" spans="14:24" x14ac:dyDescent="0.25">
      <c r="N12" s="4" t="s">
        <v>13</v>
      </c>
      <c r="O12" s="8">
        <v>3</v>
      </c>
      <c r="P12" s="8"/>
      <c r="Q12" s="8"/>
      <c r="R12" s="8"/>
      <c r="S12" s="8"/>
      <c r="T12" s="8"/>
      <c r="U12" s="8"/>
      <c r="V12" s="8"/>
      <c r="W12" s="7">
        <v>1.7</v>
      </c>
      <c r="X12" s="6">
        <f t="shared" si="0"/>
        <v>5.0999999999999996</v>
      </c>
    </row>
    <row r="13" spans="14:24" x14ac:dyDescent="0.25">
      <c r="N13" s="4" t="s">
        <v>14</v>
      </c>
      <c r="O13" s="8"/>
      <c r="P13" s="8"/>
      <c r="Q13" s="8"/>
      <c r="R13" s="8"/>
      <c r="S13" s="8"/>
      <c r="T13" s="8"/>
      <c r="U13" s="8"/>
      <c r="V13" s="8"/>
      <c r="W13" s="7">
        <v>1.3</v>
      </c>
      <c r="X13" s="6">
        <f t="shared" si="0"/>
        <v>0</v>
      </c>
    </row>
    <row r="14" spans="14:24" x14ac:dyDescent="0.25">
      <c r="N14" s="4" t="s">
        <v>15</v>
      </c>
      <c r="O14" s="8"/>
      <c r="P14" s="8"/>
      <c r="Q14" s="8"/>
      <c r="R14" s="8"/>
      <c r="S14" s="8"/>
      <c r="T14" s="8"/>
      <c r="U14" s="8"/>
      <c r="V14" s="8"/>
      <c r="W14" s="7">
        <v>1</v>
      </c>
      <c r="X14" s="6">
        <f t="shared" si="0"/>
        <v>0</v>
      </c>
    </row>
    <row r="15" spans="14:24" x14ac:dyDescent="0.25">
      <c r="N15" s="4" t="s">
        <v>16</v>
      </c>
      <c r="O15" s="8"/>
      <c r="P15" s="8"/>
      <c r="Q15" s="8"/>
      <c r="R15" s="8"/>
      <c r="S15" s="8"/>
      <c r="T15" s="8"/>
      <c r="U15" s="8"/>
      <c r="V15" s="8"/>
      <c r="W15" s="7">
        <v>0.7</v>
      </c>
      <c r="X15" s="6">
        <f t="shared" si="0"/>
        <v>0</v>
      </c>
    </row>
    <row r="16" spans="14:24" x14ac:dyDescent="0.25">
      <c r="N16" s="4" t="s">
        <v>23</v>
      </c>
      <c r="O16" s="8">
        <v>3.5</v>
      </c>
      <c r="P16" s="8"/>
      <c r="Q16" s="8"/>
      <c r="R16" s="8"/>
      <c r="S16" s="8"/>
      <c r="T16" s="8"/>
      <c r="U16" s="8"/>
      <c r="V16" s="8"/>
      <c r="W16" s="7">
        <v>0</v>
      </c>
      <c r="X16" s="6">
        <f t="shared" si="0"/>
        <v>0</v>
      </c>
    </row>
    <row r="17" spans="14:24" x14ac:dyDescent="0.25">
      <c r="N17" s="4" t="s">
        <v>17</v>
      </c>
      <c r="O17" s="8"/>
      <c r="P17" s="8"/>
      <c r="Q17" s="8"/>
      <c r="R17" s="8"/>
      <c r="S17" s="8"/>
      <c r="T17" s="8"/>
      <c r="U17" s="8"/>
      <c r="V17" s="8"/>
      <c r="W17" s="7">
        <v>0</v>
      </c>
      <c r="X17" s="6">
        <f t="shared" si="0"/>
        <v>0</v>
      </c>
    </row>
    <row r="18" spans="14:24" x14ac:dyDescent="0.25">
      <c r="O18" s="6"/>
      <c r="P18" s="6"/>
      <c r="Q18" s="6"/>
      <c r="R18" s="6"/>
      <c r="S18" s="6"/>
      <c r="T18" s="6"/>
      <c r="U18" s="6"/>
      <c r="V18" s="6"/>
      <c r="W18" s="6"/>
      <c r="X18" s="6"/>
    </row>
    <row r="19" spans="14:24" x14ac:dyDescent="0.25">
      <c r="O19" s="6"/>
      <c r="P19" s="6"/>
      <c r="Q19" s="6"/>
      <c r="R19" s="9" t="s">
        <v>18</v>
      </c>
      <c r="S19" s="10">
        <f>COUNT(O4:U17)</f>
        <v>4</v>
      </c>
      <c r="T19" s="6"/>
      <c r="U19" s="6"/>
      <c r="V19" s="6"/>
      <c r="W19" s="6"/>
      <c r="X19" s="6"/>
    </row>
    <row r="20" spans="14:24" x14ac:dyDescent="0.25">
      <c r="O20" s="6"/>
      <c r="P20" s="6"/>
      <c r="Q20" s="6"/>
      <c r="R20" s="9" t="s">
        <v>19</v>
      </c>
      <c r="S20" s="10">
        <f>SUM(O4:U17)</f>
        <v>14</v>
      </c>
      <c r="T20" s="6"/>
      <c r="U20" s="6"/>
      <c r="V20" s="6"/>
      <c r="W20" s="6"/>
      <c r="X20" s="6"/>
    </row>
    <row r="21" spans="14:24" x14ac:dyDescent="0.25">
      <c r="O21" s="6"/>
      <c r="P21" s="6"/>
      <c r="Q21" s="6"/>
      <c r="R21" s="9" t="s">
        <v>20</v>
      </c>
      <c r="S21" s="11">
        <f>SUM(X4:X17)</f>
        <v>32.65</v>
      </c>
      <c r="T21" s="14"/>
      <c r="U21" s="6"/>
      <c r="V21" s="6"/>
      <c r="W21" s="6"/>
      <c r="X21" s="6"/>
    </row>
    <row r="22" spans="14:24" x14ac:dyDescent="0.25">
      <c r="O22" s="6"/>
      <c r="P22" s="6"/>
      <c r="Q22" s="6"/>
      <c r="R22" s="9" t="s">
        <v>21</v>
      </c>
      <c r="S22" s="11">
        <f>IF(S19&lt;1,"",ROUND(S21/S20,2))</f>
        <v>2.33</v>
      </c>
      <c r="T22" s="14"/>
      <c r="U22" s="6" t="str">
        <f>IF(S20&lt;12,"Insufficient credits for assessment",IF(S22&lt;1.5,"Failed standing",IF(S22&lt;2,"Conditional standing","")))</f>
        <v/>
      </c>
      <c r="V22" s="6"/>
      <c r="W22" s="6"/>
      <c r="X22" s="6"/>
    </row>
    <row r="23" spans="14:24" x14ac:dyDescent="0.25">
      <c r="O23" s="1"/>
      <c r="P23" s="1"/>
      <c r="Q23" s="1"/>
      <c r="R23" s="1"/>
      <c r="S23" s="1"/>
      <c r="T23" s="1"/>
      <c r="U23" s="1"/>
      <c r="V23" s="1"/>
    </row>
    <row r="25" spans="14:24" x14ac:dyDescent="0.25">
      <c r="S25" s="2"/>
    </row>
  </sheetData>
  <sheetProtection algorithmName="SHA-512" hashValue="P30/IlUkXrGdmeJxaw+eQx/hn3cyDb3fDadmKQz1ejhFqjSZPxw46wL76wMAOzeYZVs1IeuZ1MP053j/0iMQDQ==" saltValue="rxvJKzD6Y4M0S79aXUvwKw==" spinCount="100000" sheet="1" objects="1" scenarios="1"/>
  <phoneticPr fontId="0" type="noConversion"/>
  <pageMargins left="0.75" right="0.75" top="1" bottom="1" header="0.5" footer="0.5"/>
  <pageSetup paperSize="47" orientation="portrait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12" shapeId="1026" r:id="rId4">
          <objectPr defaultSize="0" r:id="rId5">
            <anchor moveWithCells="1">
              <from>
                <xdr:col>0</xdr:col>
                <xdr:colOff>53340</xdr:colOff>
                <xdr:row>0</xdr:row>
                <xdr:rowOff>60960</xdr:rowOff>
              </from>
              <to>
                <xdr:col>12</xdr:col>
                <xdr:colOff>464820</xdr:colOff>
                <xdr:row>36</xdr:row>
                <xdr:rowOff>0</xdr:rowOff>
              </to>
            </anchor>
          </objectPr>
        </oleObject>
      </mc:Choice>
      <mc:Fallback>
        <oleObject progId="Word.Document.12" shapeId="1026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MIAE GPA Calculator</vt:lpstr>
    </vt:vector>
  </TitlesOfParts>
  <Company>Concordia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gouw</dc:creator>
  <cp:lastModifiedBy>Sabrina</cp:lastModifiedBy>
  <dcterms:created xsi:type="dcterms:W3CDTF">1999-07-19T21:56:26Z</dcterms:created>
  <dcterms:modified xsi:type="dcterms:W3CDTF">2019-10-01T18:47:17Z</dcterms:modified>
</cp:coreProperties>
</file>