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HSC admin\1440 teaching assistants\2022-2023\"/>
    </mc:Choice>
  </mc:AlternateContent>
  <xr:revisionPtr revIDLastSave="0" documentId="13_ncr:1_{E012903F-5307-49E1-B7EE-06080706402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9" i="1" l="1"/>
  <c r="I42" i="1" l="1"/>
  <c r="I10" i="1"/>
  <c r="I12" i="1"/>
  <c r="I13" i="1"/>
  <c r="I15" i="1"/>
  <c r="I16" i="1"/>
  <c r="I17" i="1"/>
  <c r="I18" i="1"/>
  <c r="I19" i="1"/>
  <c r="I20" i="1"/>
  <c r="I21" i="1"/>
  <c r="I23" i="1"/>
  <c r="I25" i="1"/>
  <c r="I26" i="1"/>
  <c r="I28" i="1"/>
  <c r="I29" i="1"/>
  <c r="I31" i="1"/>
  <c r="I59" i="1"/>
  <c r="I61" i="1"/>
  <c r="I62" i="1"/>
  <c r="I33" i="1"/>
  <c r="I34" i="1"/>
  <c r="I36" i="1"/>
  <c r="I37" i="1"/>
  <c r="I39" i="1"/>
  <c r="I40" i="1"/>
  <c r="I41" i="1"/>
  <c r="I43" i="1"/>
  <c r="I45" i="1"/>
  <c r="I46" i="1"/>
  <c r="I48" i="1"/>
  <c r="I63" i="1"/>
  <c r="I64" i="1"/>
  <c r="I49" i="1"/>
  <c r="I65" i="1"/>
  <c r="I66" i="1"/>
  <c r="I67" i="1"/>
  <c r="I68" i="1"/>
  <c r="I9" i="1"/>
  <c r="I11" i="1"/>
  <c r="I14" i="1"/>
  <c r="I22" i="1"/>
  <c r="I24" i="1"/>
  <c r="I27" i="1"/>
  <c r="I30" i="1"/>
  <c r="I60" i="1"/>
  <c r="I32" i="1"/>
  <c r="I35" i="1"/>
  <c r="I38" i="1"/>
  <c r="I44" i="1"/>
  <c r="I47" i="1"/>
  <c r="I50" i="1"/>
</calcChain>
</file>

<file path=xl/sharedStrings.xml><?xml version="1.0" encoding="utf-8"?>
<sst xmlns="http://schemas.openxmlformats.org/spreadsheetml/2006/main" count="434" uniqueCount="167">
  <si>
    <t>Term</t>
  </si>
  <si>
    <t>Subject</t>
  </si>
  <si>
    <t>Catalog</t>
  </si>
  <si>
    <t>Comp.</t>
  </si>
  <si>
    <t>Title</t>
  </si>
  <si>
    <t>AHSC</t>
  </si>
  <si>
    <t xml:space="preserve"> 232</t>
  </si>
  <si>
    <t>LEC</t>
  </si>
  <si>
    <t>WORKING IN TASK GROUPS</t>
  </si>
  <si>
    <t>EC</t>
  </si>
  <si>
    <t xml:space="preserve"> 330</t>
  </si>
  <si>
    <t>LEADERSHIP/FACILITATION</t>
  </si>
  <si>
    <t>51</t>
  </si>
  <si>
    <t xml:space="preserve"> 361</t>
  </si>
  <si>
    <t>31</t>
  </si>
  <si>
    <t>LEISURE SERVICES LEADERSHIP</t>
  </si>
  <si>
    <t>SEM</t>
  </si>
  <si>
    <t>52</t>
  </si>
  <si>
    <t>53</t>
  </si>
  <si>
    <t>BL</t>
  </si>
  <si>
    <t xml:space="preserve"> 220</t>
  </si>
  <si>
    <t>LIFESPAN GROWTH&amp;DEVELOP.</t>
  </si>
  <si>
    <t xml:space="preserve"> 225</t>
  </si>
  <si>
    <t>01</t>
  </si>
  <si>
    <t>PRINC/EXPERIENTIAL LRNG</t>
  </si>
  <si>
    <t xml:space="preserve"> 230</t>
  </si>
  <si>
    <t>02</t>
  </si>
  <si>
    <t>INTERPER. COMMUNIC.&amp;RELATION</t>
  </si>
  <si>
    <t>03</t>
  </si>
  <si>
    <t xml:space="preserve"> 241</t>
  </si>
  <si>
    <t>REC&amp;LEIS IN CONTEMPORARY SOC</t>
  </si>
  <si>
    <t xml:space="preserve"> 260</t>
  </si>
  <si>
    <t>PROG PLNG,DESIGN&amp;EVALUATION</t>
  </si>
  <si>
    <t xml:space="preserve"> 270</t>
  </si>
  <si>
    <t>HUMAN/RELATIONS/THEORY</t>
  </si>
  <si>
    <t xml:space="preserve"> 281</t>
  </si>
  <si>
    <t>INTRO TO THERAPEUTIC REC.</t>
  </si>
  <si>
    <t xml:space="preserve"> 311</t>
  </si>
  <si>
    <t>RESPECTING DIVERSITY/HUM REL</t>
  </si>
  <si>
    <t xml:space="preserve"> 312</t>
  </si>
  <si>
    <t>SEXUALITY IN HUMAN RELATIONS</t>
  </si>
  <si>
    <t xml:space="preserve"> 313</t>
  </si>
  <si>
    <t>FAMILY COMMUNICATION</t>
  </si>
  <si>
    <t xml:space="preserve"> 315</t>
  </si>
  <si>
    <t>INTERVIEWING</t>
  </si>
  <si>
    <t xml:space="preserve"> 319</t>
  </si>
  <si>
    <t>OLDER ADULTHOOD</t>
  </si>
  <si>
    <t xml:space="preserve"> 321</t>
  </si>
  <si>
    <t>HIST L FOUND.  LEISURE &amp; REC</t>
  </si>
  <si>
    <t xml:space="preserve"> 322</t>
  </si>
  <si>
    <t>FUNDAM CHLD YTH CARE WRK</t>
  </si>
  <si>
    <t xml:space="preserve"> 332</t>
  </si>
  <si>
    <t>ORG/DEVELOPMENT/I</t>
  </si>
  <si>
    <t xml:space="preserve"> 335</t>
  </si>
  <si>
    <t>POWER &amp; CONFLICT RESOLUTION</t>
  </si>
  <si>
    <t xml:space="preserve"> 350</t>
  </si>
  <si>
    <t>LEISURE EDUCATION</t>
  </si>
  <si>
    <t xml:space="preserve"> 355</t>
  </si>
  <si>
    <t>FOUNDATIONS/FAMILY LIFE EDUC</t>
  </si>
  <si>
    <t xml:space="preserve"> 360</t>
  </si>
  <si>
    <t>PLAY,ADULT LRNG&amp;DEVELOPMENT</t>
  </si>
  <si>
    <t xml:space="preserve"> 380</t>
  </si>
  <si>
    <t>QUANTITATIVE RESRCH. METHODS</t>
  </si>
  <si>
    <t xml:space="preserve"> 382</t>
  </si>
  <si>
    <t>QUALITATIVE RSRCH. METHODS</t>
  </si>
  <si>
    <t xml:space="preserve"> 383</t>
  </si>
  <si>
    <t>THER. REC/PHYS. DISABILITIES</t>
  </si>
  <si>
    <t xml:space="preserve"> 400</t>
  </si>
  <si>
    <t>ADVANCED/FACILITATION</t>
  </si>
  <si>
    <t xml:space="preserve"> 422</t>
  </si>
  <si>
    <t>YOUTH AND LEISURE</t>
  </si>
  <si>
    <t xml:space="preserve"> 425</t>
  </si>
  <si>
    <t>ORG/DEVELOPMENT II</t>
  </si>
  <si>
    <t xml:space="preserve"> 427</t>
  </si>
  <si>
    <t>ADMINISTRN OF LEISURE SERV.</t>
  </si>
  <si>
    <t xml:space="preserve"> 434</t>
  </si>
  <si>
    <t>HR CAPSTONE EXPERIENCE</t>
  </si>
  <si>
    <t xml:space="preserve"> 437</t>
  </si>
  <si>
    <t>INTERNSHIP: LEISURE SCIENCES</t>
  </si>
  <si>
    <t xml:space="preserve"> 450</t>
  </si>
  <si>
    <t>LEISURE ASSESSMT&amp;COUNSEL.</t>
  </si>
  <si>
    <t xml:space="preserve"> 436</t>
  </si>
  <si>
    <t>INTERNSHIP/YOUTH/FAMILY</t>
  </si>
  <si>
    <t xml:space="preserve"> 439</t>
  </si>
  <si>
    <t>INTERNSHIP/HUMANREL</t>
  </si>
  <si>
    <t xml:space="preserve"> 451</t>
  </si>
  <si>
    <t>COUNSELLING SKILLS &amp; CONCEPTS</t>
  </si>
  <si>
    <t xml:space="preserve"> 460</t>
  </si>
  <si>
    <t>HEALTH PROMOTION</t>
  </si>
  <si>
    <t>FACIL INDIV/GROUP LRNG PROC</t>
  </si>
  <si>
    <t>Name - assigned to</t>
  </si>
  <si>
    <t>Rhonda Buckland</t>
  </si>
  <si>
    <t>Ron Thiessen</t>
  </si>
  <si>
    <t>Diane Fulton</t>
  </si>
  <si>
    <t>Michelle Vezina</t>
  </si>
  <si>
    <t>Shannon Hebblethwaite</t>
  </si>
  <si>
    <t>Steve Henle</t>
  </si>
  <si>
    <t>Robert Hopp</t>
  </si>
  <si>
    <t>Cedric Jamet</t>
  </si>
  <si>
    <t>Warren Linds</t>
  </si>
  <si>
    <t>Peter Morden</t>
  </si>
  <si>
    <t>Patti Ranahan</t>
  </si>
  <si>
    <t>Rosemary Reilly</t>
  </si>
  <si>
    <t>Hilary Rose</t>
  </si>
  <si>
    <t>Felice Yuen</t>
  </si>
  <si>
    <t>Anastassios Carayannis</t>
  </si>
  <si>
    <t>Tim Farmer</t>
  </si>
  <si>
    <t>Janice Clarini</t>
  </si>
  <si>
    <t>Susan Dinan</t>
  </si>
  <si>
    <t>Stephanie Mitelman</t>
  </si>
  <si>
    <t>Anne Archambault</t>
  </si>
  <si>
    <t>Sonia Di Maulo</t>
  </si>
  <si>
    <t>Jennifer Haynes</t>
  </si>
  <si>
    <t>Yaffa Elling</t>
  </si>
  <si>
    <t>Erica Botner</t>
  </si>
  <si>
    <t>Erin Goldstein</t>
  </si>
  <si>
    <t>Caroline Samne</t>
  </si>
  <si>
    <t>Marleah Blom</t>
  </si>
  <si>
    <t>Randy Swedburg</t>
  </si>
  <si>
    <t>Laura Copeland</t>
  </si>
  <si>
    <t>Ann-Louise Howard</t>
  </si>
  <si>
    <t>Marie-Jolie Rwigema</t>
  </si>
  <si>
    <t>10.21 process</t>
  </si>
  <si>
    <t>Fall</t>
  </si>
  <si>
    <t>F/W</t>
  </si>
  <si>
    <t>TA Hours</t>
  </si>
  <si>
    <t>TA $</t>
  </si>
  <si>
    <t>Ryan Douglass</t>
  </si>
  <si>
    <t>Sect.</t>
  </si>
  <si>
    <t>EMAIL</t>
  </si>
  <si>
    <t>anastassios.carayannis@concordia.ca</t>
  </si>
  <si>
    <t>ron.thiessen@concordia.ca</t>
  </si>
  <si>
    <t>jennifer.haynes@concordia.ca</t>
  </si>
  <si>
    <t>rhonda.buckland@concordia.ca</t>
  </si>
  <si>
    <t>caroline.samne@concordia.ca</t>
  </si>
  <si>
    <t>yaffa.elling@concordia.ca</t>
  </si>
  <si>
    <t>ryan.douglass@concordia.ca</t>
  </si>
  <si>
    <t>janice.clarini@concordia.ca</t>
  </si>
  <si>
    <t>anne.archambault@concordia.ca</t>
  </si>
  <si>
    <t>tim.farmer@concordia.ca</t>
  </si>
  <si>
    <t>sonia.dimaulo@concordia.ca</t>
  </si>
  <si>
    <t>stephanie.mitelman@concordia.ca</t>
  </si>
  <si>
    <t>laura.copeland@concordia.ca</t>
  </si>
  <si>
    <t>hilary.rose@concordia.ca</t>
  </si>
  <si>
    <t xml:space="preserve">steven.henle@concordia.ca </t>
  </si>
  <si>
    <t>mariejolie.rwigema@concordia.ca</t>
  </si>
  <si>
    <t>michelle.vezina@concordia.ca</t>
  </si>
  <si>
    <t>shannon.hebblethwaite@concordia.ca</t>
  </si>
  <si>
    <t xml:space="preserve">robert.hopp@concordia.ca </t>
  </si>
  <si>
    <t>diane.fulton@concordia.ca</t>
  </si>
  <si>
    <t>susan.dinan@concordia.ca</t>
  </si>
  <si>
    <t>randy.swedburg@concordia.ca</t>
  </si>
  <si>
    <t>rosemary.reilly@concordia.ca</t>
  </si>
  <si>
    <t>marleah.blom@concordia.ca</t>
  </si>
  <si>
    <t xml:space="preserve">patti.ranahan@concordia.ca </t>
  </si>
  <si>
    <t>erin.goldstein@concordia.ca</t>
  </si>
  <si>
    <t>annlouise.howard@concordia.ca</t>
  </si>
  <si>
    <t xml:space="preserve">peter.morden@concordia.ca </t>
  </si>
  <si>
    <t>felice.yuen@concordia.ca</t>
  </si>
  <si>
    <t>warren.linds@concordia.ca</t>
  </si>
  <si>
    <t>erica.botner@concordia.ca</t>
  </si>
  <si>
    <t>cedric.jamet@concordia.ca</t>
  </si>
  <si>
    <t>Hourly rate including vacations: 29.00$</t>
  </si>
  <si>
    <t>Fall 2022</t>
  </si>
  <si>
    <t>Fall-Winter 2022-2023</t>
  </si>
  <si>
    <t>AHSC Teaching Assistants (TA) postings: Fall 2022 and Fall and Winter 2022-2023</t>
  </si>
  <si>
    <t>10.19 process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</si>
</sst>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indexed="0"/>
      <name val="Calibri Light"/>
      <family val="2"/>
      <scheme val="major"/>
    </font>
    <font>
      <sz val="9"/>
      <color indexed="8"/>
      <name val="Calibri Light"/>
      <family val="2"/>
      <scheme val="major"/>
    </font>
    <font>
      <u/>
      <sz val="9"/>
      <color theme="10"/>
      <name val="Calibri Light"/>
      <family val="2"/>
      <scheme val="major"/>
    </font>
    <font>
      <b/>
      <sz val="9"/>
      <color indexed="8"/>
      <name val="Calibri Light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5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55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2">
    <xf numFmtId="0" fontId="0" fillId="0" borderId="0" xfId="0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/>
    <xf numFmtId="0" fontId="4" fillId="0" borderId="0" xfId="0" applyFont="1" applyFill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44" fontId="4" fillId="0" borderId="0" xfId="1" applyFont="1" applyFill="1"/>
    <xf numFmtId="0" fontId="5" fillId="0" borderId="0" xfId="2" applyFont="1"/>
    <xf numFmtId="0" fontId="5" fillId="0" borderId="0" xfId="2" applyFont="1" applyFill="1"/>
    <xf numFmtId="0" fontId="5" fillId="3" borderId="0" xfId="2" applyFont="1" applyFill="1"/>
    <xf numFmtId="0" fontId="4" fillId="0" borderId="0" xfId="0" quotePrefix="1" applyFont="1" applyFill="1" applyAlignment="1">
      <alignment horizontal="center"/>
    </xf>
    <xf numFmtId="1" fontId="6" fillId="0" borderId="0" xfId="0" applyNumberFormat="1" applyFont="1" applyFill="1" applyAlignment="1">
      <alignment horizontal="center"/>
    </xf>
    <xf numFmtId="44" fontId="6" fillId="0" borderId="0" xfId="0" applyNumberFormat="1" applyFont="1" applyFill="1" applyAlignment="1">
      <alignment horizontal="center"/>
    </xf>
    <xf numFmtId="0" fontId="3" fillId="4" borderId="0" xfId="0" applyFont="1" applyFill="1" applyBorder="1"/>
    <xf numFmtId="0" fontId="3" fillId="4" borderId="0" xfId="0" applyFont="1" applyFill="1" applyBorder="1" applyAlignment="1">
      <alignment horizontal="center"/>
    </xf>
    <xf numFmtId="0" fontId="4" fillId="5" borderId="0" xfId="0" applyFont="1" applyFill="1"/>
    <xf numFmtId="0" fontId="4" fillId="0" borderId="0" xfId="0" applyFont="1"/>
    <xf numFmtId="0" fontId="4" fillId="0" borderId="0" xfId="0" applyFont="1" applyAlignment="1">
      <alignment horizontal="left" vertic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tim.farmer@concordia.ca" TargetMode="External"/><Relationship Id="rId18" Type="http://schemas.openxmlformats.org/officeDocument/2006/relationships/hyperlink" Target="mailto:steven.henle@concordia.ca" TargetMode="External"/><Relationship Id="rId26" Type="http://schemas.openxmlformats.org/officeDocument/2006/relationships/hyperlink" Target="mailto:susan.dinan@concordia.ca" TargetMode="External"/><Relationship Id="rId39" Type="http://schemas.openxmlformats.org/officeDocument/2006/relationships/hyperlink" Target="mailto:laura.copeland@concordia.ca" TargetMode="External"/><Relationship Id="rId21" Type="http://schemas.openxmlformats.org/officeDocument/2006/relationships/hyperlink" Target="mailto:patti.ranahan@concordia.ca" TargetMode="External"/><Relationship Id="rId34" Type="http://schemas.openxmlformats.org/officeDocument/2006/relationships/hyperlink" Target="mailto:cedric.jamet@concordia.ca" TargetMode="External"/><Relationship Id="rId42" Type="http://schemas.openxmlformats.org/officeDocument/2006/relationships/hyperlink" Target="mailto:caroline.samne@concordia.ca" TargetMode="External"/><Relationship Id="rId47" Type="http://schemas.openxmlformats.org/officeDocument/2006/relationships/hyperlink" Target="mailto:erica.botner@concordia.ca" TargetMode="External"/><Relationship Id="rId50" Type="http://schemas.openxmlformats.org/officeDocument/2006/relationships/hyperlink" Target="mailto:annlouise.howard@concordia.ca" TargetMode="External"/><Relationship Id="rId7" Type="http://schemas.openxmlformats.org/officeDocument/2006/relationships/hyperlink" Target="mailto:sonia.dimaulo@concordia.ca" TargetMode="External"/><Relationship Id="rId2" Type="http://schemas.openxmlformats.org/officeDocument/2006/relationships/hyperlink" Target="mailto:anastassios.carayannis@concordia.ca" TargetMode="External"/><Relationship Id="rId16" Type="http://schemas.openxmlformats.org/officeDocument/2006/relationships/hyperlink" Target="mailto:hilary.rose@concordia.ca" TargetMode="External"/><Relationship Id="rId29" Type="http://schemas.openxmlformats.org/officeDocument/2006/relationships/hyperlink" Target="mailto:tim.farmer@concordia.ca" TargetMode="External"/><Relationship Id="rId11" Type="http://schemas.openxmlformats.org/officeDocument/2006/relationships/hyperlink" Target="mailto:anne.archambault@concordia.ca" TargetMode="External"/><Relationship Id="rId24" Type="http://schemas.openxmlformats.org/officeDocument/2006/relationships/hyperlink" Target="mailto:diane.fulton@concordia.ca" TargetMode="External"/><Relationship Id="rId32" Type="http://schemas.openxmlformats.org/officeDocument/2006/relationships/hyperlink" Target="mailto:peter.morden@concordia.ca" TargetMode="External"/><Relationship Id="rId37" Type="http://schemas.openxmlformats.org/officeDocument/2006/relationships/hyperlink" Target="mailto:stephanie.mitelman@concordia.ca" TargetMode="External"/><Relationship Id="rId40" Type="http://schemas.openxmlformats.org/officeDocument/2006/relationships/hyperlink" Target="mailto:shannon.hebblethwaite@concordia.ca" TargetMode="External"/><Relationship Id="rId45" Type="http://schemas.openxmlformats.org/officeDocument/2006/relationships/hyperlink" Target="mailto:shannon.hebblethwaite@concordia.ca" TargetMode="External"/><Relationship Id="rId5" Type="http://schemas.openxmlformats.org/officeDocument/2006/relationships/hyperlink" Target="mailto:rhonda.buckland@concordia.ca" TargetMode="External"/><Relationship Id="rId15" Type="http://schemas.openxmlformats.org/officeDocument/2006/relationships/hyperlink" Target="mailto:ryan.douglass@concordia.ca" TargetMode="External"/><Relationship Id="rId23" Type="http://schemas.openxmlformats.org/officeDocument/2006/relationships/hyperlink" Target="mailto:diane.fulton@concordia.ca" TargetMode="External"/><Relationship Id="rId28" Type="http://schemas.openxmlformats.org/officeDocument/2006/relationships/hyperlink" Target="mailto:tim.farmer@concordia.ca" TargetMode="External"/><Relationship Id="rId36" Type="http://schemas.openxmlformats.org/officeDocument/2006/relationships/hyperlink" Target="mailto:cedric.jamet@concordia.ca" TargetMode="External"/><Relationship Id="rId49" Type="http://schemas.openxmlformats.org/officeDocument/2006/relationships/hyperlink" Target="mailto:laura.copeland@concordia.ca" TargetMode="External"/><Relationship Id="rId10" Type="http://schemas.openxmlformats.org/officeDocument/2006/relationships/hyperlink" Target="mailto:janice.clarini@concordia.ca" TargetMode="External"/><Relationship Id="rId19" Type="http://schemas.openxmlformats.org/officeDocument/2006/relationships/hyperlink" Target="mailto:rhonda.buckland@concordia.ca" TargetMode="External"/><Relationship Id="rId31" Type="http://schemas.openxmlformats.org/officeDocument/2006/relationships/hyperlink" Target="mailto:rosemary.reilly@concordia.ca" TargetMode="External"/><Relationship Id="rId44" Type="http://schemas.openxmlformats.org/officeDocument/2006/relationships/hyperlink" Target="mailto:marleah.blom@concordia.ca" TargetMode="External"/><Relationship Id="rId4" Type="http://schemas.openxmlformats.org/officeDocument/2006/relationships/hyperlink" Target="mailto:jennifer.haynes@concordia.ca" TargetMode="External"/><Relationship Id="rId9" Type="http://schemas.openxmlformats.org/officeDocument/2006/relationships/hyperlink" Target="mailto:anastassios.carayannis@concordia.ca" TargetMode="External"/><Relationship Id="rId14" Type="http://schemas.openxmlformats.org/officeDocument/2006/relationships/hyperlink" Target="mailto:steven.henle@concordia.ca" TargetMode="External"/><Relationship Id="rId22" Type="http://schemas.openxmlformats.org/officeDocument/2006/relationships/hyperlink" Target="mailto:erin.goldstein@concordia.ca" TargetMode="External"/><Relationship Id="rId27" Type="http://schemas.openxmlformats.org/officeDocument/2006/relationships/hyperlink" Target="mailto:susan.dinan@concordia.ca" TargetMode="External"/><Relationship Id="rId30" Type="http://schemas.openxmlformats.org/officeDocument/2006/relationships/hyperlink" Target="mailto:ron.thiessen@concordia.ca" TargetMode="External"/><Relationship Id="rId35" Type="http://schemas.openxmlformats.org/officeDocument/2006/relationships/hyperlink" Target="mailto:steven.henle@concordia.ca" TargetMode="External"/><Relationship Id="rId43" Type="http://schemas.openxmlformats.org/officeDocument/2006/relationships/hyperlink" Target="mailto:randy.swedburg@concordia.ca" TargetMode="External"/><Relationship Id="rId48" Type="http://schemas.openxmlformats.org/officeDocument/2006/relationships/hyperlink" Target="mailto:laura.copeland@concordia.ca" TargetMode="External"/><Relationship Id="rId8" Type="http://schemas.openxmlformats.org/officeDocument/2006/relationships/hyperlink" Target="mailto:yaffa.elling@concordia.ca" TargetMode="External"/><Relationship Id="rId51" Type="http://schemas.openxmlformats.org/officeDocument/2006/relationships/printerSettings" Target="../printerSettings/printerSettings1.bin"/><Relationship Id="rId3" Type="http://schemas.openxmlformats.org/officeDocument/2006/relationships/hyperlink" Target="mailto:ron.thiessen@concordia.ca" TargetMode="External"/><Relationship Id="rId12" Type="http://schemas.openxmlformats.org/officeDocument/2006/relationships/hyperlink" Target="mailto:tim.farmer@concordia.ca" TargetMode="External"/><Relationship Id="rId17" Type="http://schemas.openxmlformats.org/officeDocument/2006/relationships/hyperlink" Target="mailto:michelle.vezina@concordia.ca" TargetMode="External"/><Relationship Id="rId25" Type="http://schemas.openxmlformats.org/officeDocument/2006/relationships/hyperlink" Target="mailto:susan.dinan@concordia.ca" TargetMode="External"/><Relationship Id="rId33" Type="http://schemas.openxmlformats.org/officeDocument/2006/relationships/hyperlink" Target="mailto:warren.linds@concordia.ca" TargetMode="External"/><Relationship Id="rId38" Type="http://schemas.openxmlformats.org/officeDocument/2006/relationships/hyperlink" Target="mailto:mariejolie.rwigema@concordia.ca" TargetMode="External"/><Relationship Id="rId46" Type="http://schemas.openxmlformats.org/officeDocument/2006/relationships/hyperlink" Target="mailto:felice.yuen@concordia.ca" TargetMode="External"/><Relationship Id="rId20" Type="http://schemas.openxmlformats.org/officeDocument/2006/relationships/hyperlink" Target="mailto:robert.hopp@concordia.ca" TargetMode="External"/><Relationship Id="rId41" Type="http://schemas.openxmlformats.org/officeDocument/2006/relationships/hyperlink" Target="mailto:annlouise.howard@concordia.ca" TargetMode="External"/><Relationship Id="rId1" Type="http://schemas.openxmlformats.org/officeDocument/2006/relationships/hyperlink" Target="mailto:anastassios.carayannis@concordia.ca" TargetMode="External"/><Relationship Id="rId6" Type="http://schemas.openxmlformats.org/officeDocument/2006/relationships/hyperlink" Target="mailto:sonia.dimaulo@concordia.c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69"/>
  <sheetViews>
    <sheetView tabSelected="1" zoomScale="150" zoomScaleNormal="150" workbookViewId="0">
      <selection activeCell="J46" sqref="J46"/>
    </sheetView>
  </sheetViews>
  <sheetFormatPr defaultColWidth="10.36328125" defaultRowHeight="12" x14ac:dyDescent="0.3"/>
  <cols>
    <col min="1" max="1" width="7.81640625" style="6" customWidth="1"/>
    <col min="2" max="2" width="8" style="6" customWidth="1"/>
    <col min="3" max="3" width="7" style="7" customWidth="1"/>
    <col min="4" max="4" width="5" style="6" customWidth="1"/>
    <col min="5" max="5" width="4.36328125" style="7" customWidth="1"/>
    <col min="6" max="6" width="27" style="6" customWidth="1"/>
    <col min="7" max="7" width="24.453125" style="6" customWidth="1"/>
    <col min="8" max="8" width="8.81640625" style="8" customWidth="1"/>
    <col min="9" max="9" width="11.81640625" style="8" customWidth="1"/>
    <col min="10" max="10" width="34" style="5" customWidth="1"/>
    <col min="11" max="11" width="13.453125" style="5" customWidth="1"/>
    <col min="12" max="12" width="10.36328125" style="5"/>
    <col min="13" max="13" width="12.453125" style="5" customWidth="1"/>
    <col min="14" max="46" width="10.36328125" style="5"/>
    <col min="47" max="16384" width="10.36328125" style="6"/>
  </cols>
  <sheetData>
    <row r="1" spans="1:10" ht="13" thickTop="1" thickBot="1" x14ac:dyDescent="0.35">
      <c r="A1" s="1" t="s">
        <v>0</v>
      </c>
      <c r="B1" s="1" t="s">
        <v>1</v>
      </c>
      <c r="C1" s="2" t="s">
        <v>2</v>
      </c>
      <c r="D1" s="1" t="s">
        <v>3</v>
      </c>
      <c r="E1" s="2" t="s">
        <v>128</v>
      </c>
      <c r="F1" s="1" t="s">
        <v>4</v>
      </c>
      <c r="G1" s="1" t="s">
        <v>90</v>
      </c>
      <c r="H1" s="3" t="s">
        <v>125</v>
      </c>
      <c r="I1" s="3" t="s">
        <v>126</v>
      </c>
      <c r="J1" s="4" t="s">
        <v>129</v>
      </c>
    </row>
    <row r="2" spans="1:10" s="19" customFormat="1" ht="12.5" thickTop="1" x14ac:dyDescent="0.3">
      <c r="A2" s="17" t="s">
        <v>165</v>
      </c>
      <c r="B2" s="17"/>
      <c r="C2" s="18"/>
      <c r="D2" s="17"/>
      <c r="E2" s="18"/>
      <c r="F2" s="17"/>
      <c r="G2" s="17"/>
      <c r="H2" s="18"/>
      <c r="I2" s="18"/>
      <c r="J2" s="17"/>
    </row>
    <row r="4" spans="1:10" x14ac:dyDescent="0.3">
      <c r="A4" s="20" t="s">
        <v>162</v>
      </c>
      <c r="B4" s="20"/>
      <c r="C4" s="20"/>
      <c r="D4" s="20"/>
      <c r="E4" s="20"/>
    </row>
    <row r="6" spans="1:10" x14ac:dyDescent="0.3">
      <c r="A6" s="20" t="s">
        <v>163</v>
      </c>
      <c r="B6" s="20"/>
    </row>
    <row r="9" spans="1:10" s="5" customFormat="1" x14ac:dyDescent="0.3">
      <c r="A9" s="5" t="s">
        <v>123</v>
      </c>
      <c r="B9" s="5" t="s">
        <v>5</v>
      </c>
      <c r="C9" s="8" t="s">
        <v>20</v>
      </c>
      <c r="D9" s="5" t="s">
        <v>7</v>
      </c>
      <c r="E9" s="8" t="s">
        <v>12</v>
      </c>
      <c r="F9" s="5" t="s">
        <v>21</v>
      </c>
      <c r="G9" s="5" t="s">
        <v>105</v>
      </c>
      <c r="H9" s="9">
        <v>50</v>
      </c>
      <c r="I9" s="10">
        <f>H9*29</f>
        <v>1450</v>
      </c>
      <c r="J9" s="11" t="s">
        <v>130</v>
      </c>
    </row>
    <row r="10" spans="1:10" s="5" customFormat="1" x14ac:dyDescent="0.3">
      <c r="A10" s="5" t="s">
        <v>123</v>
      </c>
      <c r="B10" s="5" t="s">
        <v>5</v>
      </c>
      <c r="C10" s="8" t="s">
        <v>20</v>
      </c>
      <c r="D10" s="5" t="s">
        <v>7</v>
      </c>
      <c r="E10" s="8" t="s">
        <v>17</v>
      </c>
      <c r="F10" s="5" t="s">
        <v>21</v>
      </c>
      <c r="G10" s="5" t="s">
        <v>105</v>
      </c>
      <c r="H10" s="9">
        <v>50</v>
      </c>
      <c r="I10" s="10">
        <f t="shared" ref="I10:I35" si="0">H10*29</f>
        <v>1450</v>
      </c>
      <c r="J10" s="11" t="s">
        <v>130</v>
      </c>
    </row>
    <row r="11" spans="1:10" s="5" customFormat="1" ht="14.25" customHeight="1" x14ac:dyDescent="0.3">
      <c r="A11" s="5" t="s">
        <v>123</v>
      </c>
      <c r="B11" s="5" t="s">
        <v>5</v>
      </c>
      <c r="C11" s="8" t="s">
        <v>22</v>
      </c>
      <c r="D11" s="5" t="s">
        <v>7</v>
      </c>
      <c r="E11" s="8" t="s">
        <v>23</v>
      </c>
      <c r="F11" s="5" t="s">
        <v>24</v>
      </c>
      <c r="G11" s="5" t="s">
        <v>92</v>
      </c>
      <c r="H11" s="9">
        <v>33</v>
      </c>
      <c r="I11" s="10">
        <f t="shared" si="0"/>
        <v>957</v>
      </c>
      <c r="J11" s="11" t="s">
        <v>131</v>
      </c>
    </row>
    <row r="12" spans="1:10" s="5" customFormat="1" x14ac:dyDescent="0.3">
      <c r="A12" s="5" t="s">
        <v>123</v>
      </c>
      <c r="B12" s="5" t="s">
        <v>5</v>
      </c>
      <c r="C12" s="8" t="s">
        <v>25</v>
      </c>
      <c r="D12" s="5" t="s">
        <v>7</v>
      </c>
      <c r="E12" s="8" t="s">
        <v>26</v>
      </c>
      <c r="F12" s="5" t="s">
        <v>27</v>
      </c>
      <c r="G12" s="5" t="s">
        <v>112</v>
      </c>
      <c r="H12" s="9">
        <v>33</v>
      </c>
      <c r="I12" s="10">
        <f t="shared" si="0"/>
        <v>957</v>
      </c>
      <c r="J12" s="12" t="s">
        <v>132</v>
      </c>
    </row>
    <row r="13" spans="1:10" s="5" customFormat="1" x14ac:dyDescent="0.3">
      <c r="A13" s="5" t="s">
        <v>123</v>
      </c>
      <c r="B13" s="5" t="s">
        <v>5</v>
      </c>
      <c r="C13" s="8" t="s">
        <v>25</v>
      </c>
      <c r="D13" s="5" t="s">
        <v>7</v>
      </c>
      <c r="E13" s="8" t="s">
        <v>28</v>
      </c>
      <c r="F13" s="5" t="s">
        <v>27</v>
      </c>
      <c r="G13" s="5" t="s">
        <v>91</v>
      </c>
      <c r="H13" s="9">
        <v>33</v>
      </c>
      <c r="I13" s="10">
        <f t="shared" si="0"/>
        <v>957</v>
      </c>
      <c r="J13" s="11" t="s">
        <v>133</v>
      </c>
    </row>
    <row r="14" spans="1:10" s="5" customFormat="1" x14ac:dyDescent="0.3">
      <c r="A14" s="5" t="s">
        <v>123</v>
      </c>
      <c r="B14" s="5" t="s">
        <v>5</v>
      </c>
      <c r="C14" s="8" t="s">
        <v>25</v>
      </c>
      <c r="D14" s="5" t="s">
        <v>7</v>
      </c>
      <c r="E14" s="8" t="s">
        <v>12</v>
      </c>
      <c r="F14" s="5" t="s">
        <v>27</v>
      </c>
      <c r="G14" s="5" t="s">
        <v>111</v>
      </c>
      <c r="H14" s="9">
        <v>33</v>
      </c>
      <c r="I14" s="10">
        <f t="shared" si="0"/>
        <v>957</v>
      </c>
      <c r="J14" s="11" t="s">
        <v>140</v>
      </c>
    </row>
    <row r="15" spans="1:10" s="5" customFormat="1" x14ac:dyDescent="0.3">
      <c r="A15" s="5" t="s">
        <v>123</v>
      </c>
      <c r="B15" s="5" t="s">
        <v>5</v>
      </c>
      <c r="C15" s="8" t="s">
        <v>25</v>
      </c>
      <c r="D15" s="5" t="s">
        <v>7</v>
      </c>
      <c r="E15" s="8" t="s">
        <v>17</v>
      </c>
      <c r="F15" s="5" t="s">
        <v>27</v>
      </c>
      <c r="G15" s="5" t="s">
        <v>111</v>
      </c>
      <c r="H15" s="9">
        <v>33</v>
      </c>
      <c r="I15" s="10">
        <f t="shared" si="0"/>
        <v>957</v>
      </c>
      <c r="J15" s="11" t="s">
        <v>140</v>
      </c>
    </row>
    <row r="16" spans="1:10" s="5" customFormat="1" x14ac:dyDescent="0.3">
      <c r="A16" s="5" t="s">
        <v>123</v>
      </c>
      <c r="B16" s="5" t="s">
        <v>5</v>
      </c>
      <c r="C16" s="8" t="s">
        <v>6</v>
      </c>
      <c r="D16" s="5" t="s">
        <v>7</v>
      </c>
      <c r="E16" s="8" t="s">
        <v>23</v>
      </c>
      <c r="F16" s="5" t="s">
        <v>8</v>
      </c>
      <c r="G16" s="5" t="s">
        <v>113</v>
      </c>
      <c r="H16" s="9">
        <v>150</v>
      </c>
      <c r="I16" s="10">
        <f t="shared" si="0"/>
        <v>4350</v>
      </c>
      <c r="J16" s="13" t="s">
        <v>135</v>
      </c>
    </row>
    <row r="17" spans="1:10" s="5" customFormat="1" x14ac:dyDescent="0.3">
      <c r="A17" s="5" t="s">
        <v>123</v>
      </c>
      <c r="B17" s="5" t="s">
        <v>5</v>
      </c>
      <c r="C17" s="8" t="s">
        <v>29</v>
      </c>
      <c r="D17" s="5" t="s">
        <v>7</v>
      </c>
      <c r="E17" s="8" t="s">
        <v>23</v>
      </c>
      <c r="F17" s="5" t="s">
        <v>30</v>
      </c>
      <c r="G17" s="5" t="s">
        <v>127</v>
      </c>
      <c r="H17" s="9">
        <v>33</v>
      </c>
      <c r="I17" s="10">
        <f t="shared" si="0"/>
        <v>957</v>
      </c>
      <c r="J17" s="12" t="s">
        <v>136</v>
      </c>
    </row>
    <row r="18" spans="1:10" s="5" customFormat="1" x14ac:dyDescent="0.3">
      <c r="A18" s="5" t="s">
        <v>123</v>
      </c>
      <c r="B18" s="5" t="s">
        <v>5</v>
      </c>
      <c r="C18" s="8" t="s">
        <v>31</v>
      </c>
      <c r="D18" s="5" t="s">
        <v>7</v>
      </c>
      <c r="E18" s="8" t="s">
        <v>23</v>
      </c>
      <c r="F18" s="5" t="s">
        <v>32</v>
      </c>
      <c r="G18" s="5" t="s">
        <v>105</v>
      </c>
      <c r="H18" s="9">
        <v>33</v>
      </c>
      <c r="I18" s="10">
        <f t="shared" si="0"/>
        <v>957</v>
      </c>
      <c r="J18" s="11" t="s">
        <v>130</v>
      </c>
    </row>
    <row r="19" spans="1:10" s="5" customFormat="1" x14ac:dyDescent="0.3">
      <c r="A19" s="5" t="s">
        <v>123</v>
      </c>
      <c r="B19" s="5" t="s">
        <v>5</v>
      </c>
      <c r="C19" s="8" t="s">
        <v>31</v>
      </c>
      <c r="D19" s="5" t="s">
        <v>7</v>
      </c>
      <c r="E19" s="8" t="s">
        <v>12</v>
      </c>
      <c r="F19" s="5" t="s">
        <v>32</v>
      </c>
      <c r="G19" s="5" t="s">
        <v>107</v>
      </c>
      <c r="H19" s="9">
        <v>33</v>
      </c>
      <c r="I19" s="10">
        <f t="shared" si="0"/>
        <v>957</v>
      </c>
      <c r="J19" s="11" t="s">
        <v>137</v>
      </c>
    </row>
    <row r="20" spans="1:10" s="5" customFormat="1" x14ac:dyDescent="0.3">
      <c r="A20" s="5" t="s">
        <v>123</v>
      </c>
      <c r="B20" s="5" t="s">
        <v>5</v>
      </c>
      <c r="C20" s="8" t="s">
        <v>31</v>
      </c>
      <c r="D20" s="5" t="s">
        <v>7</v>
      </c>
      <c r="E20" s="8" t="s">
        <v>9</v>
      </c>
      <c r="F20" s="5" t="s">
        <v>32</v>
      </c>
      <c r="G20" s="5" t="s">
        <v>96</v>
      </c>
      <c r="H20" s="9">
        <v>160</v>
      </c>
      <c r="I20" s="10">
        <f t="shared" si="0"/>
        <v>4640</v>
      </c>
      <c r="J20" s="12" t="s">
        <v>144</v>
      </c>
    </row>
    <row r="21" spans="1:10" s="5" customFormat="1" x14ac:dyDescent="0.3">
      <c r="A21" s="5" t="s">
        <v>123</v>
      </c>
      <c r="B21" s="5" t="s">
        <v>5</v>
      </c>
      <c r="C21" s="8" t="s">
        <v>33</v>
      </c>
      <c r="D21" s="5" t="s">
        <v>7</v>
      </c>
      <c r="E21" s="8" t="s">
        <v>23</v>
      </c>
      <c r="F21" s="5" t="s">
        <v>34</v>
      </c>
      <c r="G21" s="5" t="s">
        <v>106</v>
      </c>
      <c r="H21" s="9">
        <v>50</v>
      </c>
      <c r="I21" s="10">
        <f t="shared" si="0"/>
        <v>1450</v>
      </c>
      <c r="J21" s="11" t="s">
        <v>139</v>
      </c>
    </row>
    <row r="22" spans="1:10" s="5" customFormat="1" x14ac:dyDescent="0.3">
      <c r="A22" s="5" t="s">
        <v>123</v>
      </c>
      <c r="B22" s="5" t="s">
        <v>5</v>
      </c>
      <c r="C22" s="8" t="s">
        <v>33</v>
      </c>
      <c r="D22" s="5" t="s">
        <v>7</v>
      </c>
      <c r="E22" s="8" t="s">
        <v>26</v>
      </c>
      <c r="F22" s="5" t="s">
        <v>34</v>
      </c>
      <c r="G22" s="5" t="s">
        <v>106</v>
      </c>
      <c r="H22" s="9">
        <v>50</v>
      </c>
      <c r="I22" s="10">
        <f t="shared" si="0"/>
        <v>1450</v>
      </c>
      <c r="J22" s="11" t="s">
        <v>139</v>
      </c>
    </row>
    <row r="23" spans="1:10" s="5" customFormat="1" x14ac:dyDescent="0.3">
      <c r="A23" s="5" t="s">
        <v>123</v>
      </c>
      <c r="B23" s="5" t="s">
        <v>5</v>
      </c>
      <c r="C23" s="8" t="s">
        <v>35</v>
      </c>
      <c r="D23" s="5" t="s">
        <v>7</v>
      </c>
      <c r="E23" s="8" t="s">
        <v>23</v>
      </c>
      <c r="F23" s="5" t="s">
        <v>36</v>
      </c>
      <c r="G23" s="5" t="s">
        <v>110</v>
      </c>
      <c r="H23" s="9">
        <v>33</v>
      </c>
      <c r="I23" s="10">
        <f t="shared" si="0"/>
        <v>957</v>
      </c>
      <c r="J23" s="11" t="s">
        <v>138</v>
      </c>
    </row>
    <row r="24" spans="1:10" s="5" customFormat="1" x14ac:dyDescent="0.3">
      <c r="A24" s="5" t="s">
        <v>123</v>
      </c>
      <c r="B24" s="5" t="s">
        <v>5</v>
      </c>
      <c r="C24" s="8" t="s">
        <v>37</v>
      </c>
      <c r="D24" s="5" t="s">
        <v>7</v>
      </c>
      <c r="E24" s="8" t="s">
        <v>23</v>
      </c>
      <c r="F24" s="5" t="s">
        <v>38</v>
      </c>
      <c r="G24" s="5" t="s">
        <v>109</v>
      </c>
      <c r="H24" s="9">
        <v>25</v>
      </c>
      <c r="I24" s="10">
        <f t="shared" si="0"/>
        <v>725</v>
      </c>
      <c r="J24" s="12" t="s">
        <v>141</v>
      </c>
    </row>
    <row r="25" spans="1:10" s="5" customFormat="1" x14ac:dyDescent="0.3">
      <c r="A25" s="5" t="s">
        <v>123</v>
      </c>
      <c r="B25" s="5" t="s">
        <v>5</v>
      </c>
      <c r="C25" s="8" t="s">
        <v>37</v>
      </c>
      <c r="D25" s="5" t="s">
        <v>7</v>
      </c>
      <c r="E25" s="8" t="s">
        <v>12</v>
      </c>
      <c r="F25" s="5" t="s">
        <v>38</v>
      </c>
      <c r="G25" s="5" t="s">
        <v>121</v>
      </c>
      <c r="H25" s="9">
        <v>25</v>
      </c>
      <c r="I25" s="10">
        <f t="shared" si="0"/>
        <v>725</v>
      </c>
      <c r="J25" s="12" t="s">
        <v>145</v>
      </c>
    </row>
    <row r="26" spans="1:10" s="5" customFormat="1" x14ac:dyDescent="0.3">
      <c r="A26" s="5" t="s">
        <v>123</v>
      </c>
      <c r="B26" s="5" t="s">
        <v>5</v>
      </c>
      <c r="C26" s="8" t="s">
        <v>39</v>
      </c>
      <c r="D26" s="5" t="s">
        <v>7</v>
      </c>
      <c r="E26" s="8" t="s">
        <v>23</v>
      </c>
      <c r="F26" s="5" t="s">
        <v>40</v>
      </c>
      <c r="G26" s="5" t="s">
        <v>119</v>
      </c>
      <c r="H26" s="9">
        <v>33</v>
      </c>
      <c r="I26" s="10">
        <f t="shared" si="0"/>
        <v>957</v>
      </c>
      <c r="J26" s="12" t="s">
        <v>142</v>
      </c>
    </row>
    <row r="27" spans="1:10" s="5" customFormat="1" x14ac:dyDescent="0.3">
      <c r="A27" s="5" t="s">
        <v>123</v>
      </c>
      <c r="B27" s="5" t="s">
        <v>5</v>
      </c>
      <c r="C27" s="8" t="s">
        <v>41</v>
      </c>
      <c r="D27" s="5" t="s">
        <v>7</v>
      </c>
      <c r="E27" s="8" t="s">
        <v>23</v>
      </c>
      <c r="F27" s="5" t="s">
        <v>42</v>
      </c>
      <c r="G27" s="5" t="s">
        <v>103</v>
      </c>
      <c r="H27" s="9">
        <v>33</v>
      </c>
      <c r="I27" s="10">
        <f t="shared" si="0"/>
        <v>957</v>
      </c>
      <c r="J27" s="11" t="s">
        <v>143</v>
      </c>
    </row>
    <row r="28" spans="1:10" s="5" customFormat="1" x14ac:dyDescent="0.3">
      <c r="A28" s="5" t="s">
        <v>123</v>
      </c>
      <c r="B28" s="5" t="s">
        <v>5</v>
      </c>
      <c r="C28" s="8" t="s">
        <v>43</v>
      </c>
      <c r="D28" s="5" t="s">
        <v>7</v>
      </c>
      <c r="E28" s="8" t="s">
        <v>23</v>
      </c>
      <c r="F28" s="5" t="s">
        <v>44</v>
      </c>
      <c r="G28" s="5" t="s">
        <v>91</v>
      </c>
      <c r="H28" s="9">
        <v>33</v>
      </c>
      <c r="I28" s="10">
        <f t="shared" si="0"/>
        <v>957</v>
      </c>
      <c r="J28" s="11" t="s">
        <v>133</v>
      </c>
    </row>
    <row r="29" spans="1:10" s="5" customFormat="1" x14ac:dyDescent="0.3">
      <c r="A29" s="5" t="s">
        <v>123</v>
      </c>
      <c r="B29" s="5" t="s">
        <v>5</v>
      </c>
      <c r="C29" s="8" t="s">
        <v>45</v>
      </c>
      <c r="D29" s="5" t="s">
        <v>7</v>
      </c>
      <c r="E29" s="8" t="s">
        <v>23</v>
      </c>
      <c r="F29" s="5" t="s">
        <v>46</v>
      </c>
      <c r="G29" s="5" t="s">
        <v>95</v>
      </c>
      <c r="H29" s="9">
        <v>33</v>
      </c>
      <c r="I29" s="10">
        <f t="shared" si="0"/>
        <v>957</v>
      </c>
      <c r="J29" s="12" t="s">
        <v>147</v>
      </c>
    </row>
    <row r="30" spans="1:10" s="5" customFormat="1" x14ac:dyDescent="0.3">
      <c r="A30" s="5" t="s">
        <v>123</v>
      </c>
      <c r="B30" s="5" t="s">
        <v>5</v>
      </c>
      <c r="C30" s="8" t="s">
        <v>47</v>
      </c>
      <c r="D30" s="5" t="s">
        <v>7</v>
      </c>
      <c r="E30" s="8" t="s">
        <v>23</v>
      </c>
      <c r="F30" s="5" t="s">
        <v>48</v>
      </c>
      <c r="G30" s="5" t="s">
        <v>97</v>
      </c>
      <c r="H30" s="9">
        <v>33</v>
      </c>
      <c r="I30" s="10">
        <f t="shared" si="0"/>
        <v>957</v>
      </c>
      <c r="J30" s="12" t="s">
        <v>148</v>
      </c>
    </row>
    <row r="31" spans="1:10" s="5" customFormat="1" x14ac:dyDescent="0.3">
      <c r="A31" s="5" t="s">
        <v>123</v>
      </c>
      <c r="B31" s="5" t="s">
        <v>5</v>
      </c>
      <c r="C31" s="8" t="s">
        <v>49</v>
      </c>
      <c r="D31" s="5" t="s">
        <v>7</v>
      </c>
      <c r="E31" s="8" t="s">
        <v>19</v>
      </c>
      <c r="F31" s="5" t="s">
        <v>50</v>
      </c>
      <c r="G31" s="5" t="s">
        <v>101</v>
      </c>
      <c r="H31" s="9">
        <v>33</v>
      </c>
      <c r="I31" s="10">
        <f t="shared" si="0"/>
        <v>957</v>
      </c>
      <c r="J31" s="12" t="s">
        <v>154</v>
      </c>
    </row>
    <row r="32" spans="1:10" s="5" customFormat="1" x14ac:dyDescent="0.3">
      <c r="A32" s="5" t="s">
        <v>123</v>
      </c>
      <c r="B32" s="5" t="s">
        <v>5</v>
      </c>
      <c r="C32" s="8" t="s">
        <v>51</v>
      </c>
      <c r="D32" s="5" t="s">
        <v>7</v>
      </c>
      <c r="E32" s="8" t="s">
        <v>23</v>
      </c>
      <c r="F32" s="5" t="s">
        <v>52</v>
      </c>
      <c r="G32" s="5" t="s">
        <v>120</v>
      </c>
      <c r="H32" s="9">
        <v>25</v>
      </c>
      <c r="I32" s="10">
        <f t="shared" si="0"/>
        <v>725</v>
      </c>
      <c r="J32" s="12" t="s">
        <v>156</v>
      </c>
    </row>
    <row r="33" spans="1:10" s="5" customFormat="1" x14ac:dyDescent="0.3">
      <c r="A33" s="5" t="s">
        <v>123</v>
      </c>
      <c r="B33" s="5" t="s">
        <v>5</v>
      </c>
      <c r="C33" s="8" t="s">
        <v>51</v>
      </c>
      <c r="D33" s="5" t="s">
        <v>7</v>
      </c>
      <c r="E33" s="8" t="s">
        <v>12</v>
      </c>
      <c r="F33" s="5" t="s">
        <v>52</v>
      </c>
      <c r="G33" s="5" t="s">
        <v>116</v>
      </c>
      <c r="H33" s="9">
        <v>25</v>
      </c>
      <c r="I33" s="10">
        <f t="shared" si="0"/>
        <v>725</v>
      </c>
      <c r="J33" s="12" t="s">
        <v>134</v>
      </c>
    </row>
    <row r="34" spans="1:10" s="5" customFormat="1" x14ac:dyDescent="0.3">
      <c r="A34" s="5" t="s">
        <v>123</v>
      </c>
      <c r="B34" s="5" t="s">
        <v>5</v>
      </c>
      <c r="C34" s="8" t="s">
        <v>53</v>
      </c>
      <c r="D34" s="5" t="s">
        <v>7</v>
      </c>
      <c r="E34" s="8" t="s">
        <v>12</v>
      </c>
      <c r="F34" s="5" t="s">
        <v>54</v>
      </c>
      <c r="G34" s="5" t="s">
        <v>106</v>
      </c>
      <c r="H34" s="9">
        <v>50</v>
      </c>
      <c r="I34" s="10">
        <f t="shared" si="0"/>
        <v>1450</v>
      </c>
      <c r="J34" s="11" t="s">
        <v>139</v>
      </c>
    </row>
    <row r="35" spans="1:10" s="5" customFormat="1" x14ac:dyDescent="0.3">
      <c r="A35" s="5" t="s">
        <v>123</v>
      </c>
      <c r="B35" s="5" t="s">
        <v>5</v>
      </c>
      <c r="C35" s="8" t="s">
        <v>55</v>
      </c>
      <c r="D35" s="5" t="s">
        <v>7</v>
      </c>
      <c r="E35" s="8" t="s">
        <v>23</v>
      </c>
      <c r="F35" s="5" t="s">
        <v>56</v>
      </c>
      <c r="G35" s="5" t="s">
        <v>118</v>
      </c>
      <c r="H35" s="9">
        <v>33</v>
      </c>
      <c r="I35" s="10">
        <f t="shared" si="0"/>
        <v>957</v>
      </c>
      <c r="J35" s="12" t="s">
        <v>151</v>
      </c>
    </row>
    <row r="36" spans="1:10" s="5" customFormat="1" x14ac:dyDescent="0.3">
      <c r="A36" s="5" t="s">
        <v>123</v>
      </c>
      <c r="B36" s="5" t="s">
        <v>5</v>
      </c>
      <c r="C36" s="8" t="s">
        <v>57</v>
      </c>
      <c r="D36" s="5" t="s">
        <v>7</v>
      </c>
      <c r="E36" s="8" t="s">
        <v>23</v>
      </c>
      <c r="F36" s="5" t="s">
        <v>58</v>
      </c>
      <c r="G36" s="5" t="s">
        <v>102</v>
      </c>
      <c r="H36" s="9">
        <v>25</v>
      </c>
      <c r="I36" s="10">
        <f t="shared" ref="I36:I50" si="1">H36*29</f>
        <v>725</v>
      </c>
      <c r="J36" s="11" t="s">
        <v>152</v>
      </c>
    </row>
    <row r="37" spans="1:10" s="5" customFormat="1" x14ac:dyDescent="0.3">
      <c r="A37" s="5" t="s">
        <v>123</v>
      </c>
      <c r="B37" s="5" t="s">
        <v>5</v>
      </c>
      <c r="C37" s="8" t="s">
        <v>59</v>
      </c>
      <c r="D37" s="5" t="s">
        <v>7</v>
      </c>
      <c r="E37" s="8" t="s">
        <v>23</v>
      </c>
      <c r="F37" s="5" t="s">
        <v>60</v>
      </c>
      <c r="G37" s="5" t="s">
        <v>117</v>
      </c>
      <c r="H37" s="9">
        <v>33</v>
      </c>
      <c r="I37" s="10">
        <f t="shared" si="1"/>
        <v>957</v>
      </c>
      <c r="J37" s="12" t="s">
        <v>153</v>
      </c>
    </row>
    <row r="38" spans="1:10" s="5" customFormat="1" x14ac:dyDescent="0.3">
      <c r="A38" s="5" t="s">
        <v>123</v>
      </c>
      <c r="B38" s="5" t="s">
        <v>5</v>
      </c>
      <c r="C38" s="8" t="s">
        <v>13</v>
      </c>
      <c r="D38" s="5" t="s">
        <v>7</v>
      </c>
      <c r="E38" s="8" t="s">
        <v>23</v>
      </c>
      <c r="F38" s="5" t="s">
        <v>15</v>
      </c>
      <c r="G38" s="5" t="s">
        <v>96</v>
      </c>
      <c r="H38" s="9">
        <v>72</v>
      </c>
      <c r="I38" s="10">
        <f t="shared" si="1"/>
        <v>2088</v>
      </c>
      <c r="J38" s="12" t="s">
        <v>144</v>
      </c>
    </row>
    <row r="39" spans="1:10" s="5" customFormat="1" x14ac:dyDescent="0.3">
      <c r="A39" s="5" t="s">
        <v>123</v>
      </c>
      <c r="B39" s="5" t="s">
        <v>5</v>
      </c>
      <c r="C39" s="8" t="s">
        <v>61</v>
      </c>
      <c r="D39" s="5" t="s">
        <v>7</v>
      </c>
      <c r="E39" s="8" t="s">
        <v>23</v>
      </c>
      <c r="F39" s="5" t="s">
        <v>62</v>
      </c>
      <c r="G39" s="5" t="s">
        <v>100</v>
      </c>
      <c r="H39" s="9">
        <v>33</v>
      </c>
      <c r="I39" s="10">
        <f t="shared" si="1"/>
        <v>957</v>
      </c>
      <c r="J39" s="12" t="s">
        <v>157</v>
      </c>
    </row>
    <row r="40" spans="1:10" s="5" customFormat="1" x14ac:dyDescent="0.3">
      <c r="A40" s="5" t="s">
        <v>123</v>
      </c>
      <c r="B40" s="5" t="s">
        <v>5</v>
      </c>
      <c r="C40" s="8" t="s">
        <v>63</v>
      </c>
      <c r="D40" s="5" t="s">
        <v>7</v>
      </c>
      <c r="E40" s="8" t="s">
        <v>23</v>
      </c>
      <c r="F40" s="5" t="s">
        <v>64</v>
      </c>
      <c r="G40" s="5" t="s">
        <v>95</v>
      </c>
      <c r="H40" s="9">
        <v>33</v>
      </c>
      <c r="I40" s="10">
        <f t="shared" si="1"/>
        <v>957</v>
      </c>
      <c r="J40" s="12" t="s">
        <v>147</v>
      </c>
    </row>
    <row r="41" spans="1:10" s="5" customFormat="1" x14ac:dyDescent="0.3">
      <c r="A41" s="5" t="s">
        <v>123</v>
      </c>
      <c r="B41" s="5" t="s">
        <v>5</v>
      </c>
      <c r="C41" s="8" t="s">
        <v>65</v>
      </c>
      <c r="D41" s="5" t="s">
        <v>7</v>
      </c>
      <c r="E41" s="8" t="s">
        <v>23</v>
      </c>
      <c r="F41" s="5" t="s">
        <v>66</v>
      </c>
      <c r="G41" s="5" t="s">
        <v>94</v>
      </c>
      <c r="H41" s="9">
        <v>25</v>
      </c>
      <c r="I41" s="10">
        <f t="shared" si="1"/>
        <v>725</v>
      </c>
      <c r="J41" s="13" t="s">
        <v>146</v>
      </c>
    </row>
    <row r="42" spans="1:10" s="5" customFormat="1" x14ac:dyDescent="0.3">
      <c r="A42" s="5" t="s">
        <v>123</v>
      </c>
      <c r="B42" s="5" t="s">
        <v>5</v>
      </c>
      <c r="C42" s="8" t="s">
        <v>67</v>
      </c>
      <c r="D42" s="5" t="s">
        <v>7</v>
      </c>
      <c r="E42" s="8" t="s">
        <v>14</v>
      </c>
      <c r="F42" s="5" t="s">
        <v>68</v>
      </c>
      <c r="G42" s="5" t="s">
        <v>99</v>
      </c>
      <c r="H42" s="9">
        <v>25</v>
      </c>
      <c r="I42" s="10">
        <f>H42*29</f>
        <v>725</v>
      </c>
      <c r="J42" s="12" t="s">
        <v>159</v>
      </c>
    </row>
    <row r="43" spans="1:10" s="5" customFormat="1" x14ac:dyDescent="0.3">
      <c r="A43" s="5" t="s">
        <v>123</v>
      </c>
      <c r="B43" s="5" t="s">
        <v>5</v>
      </c>
      <c r="C43" s="8" t="s">
        <v>69</v>
      </c>
      <c r="D43" s="5" t="s">
        <v>7</v>
      </c>
      <c r="E43" s="8" t="s">
        <v>12</v>
      </c>
      <c r="F43" s="5" t="s">
        <v>70</v>
      </c>
      <c r="G43" s="5" t="s">
        <v>104</v>
      </c>
      <c r="H43" s="9">
        <v>25</v>
      </c>
      <c r="I43" s="10">
        <f t="shared" si="1"/>
        <v>725</v>
      </c>
      <c r="J43" s="12" t="s">
        <v>158</v>
      </c>
    </row>
    <row r="44" spans="1:10" s="5" customFormat="1" x14ac:dyDescent="0.3">
      <c r="A44" s="5" t="s">
        <v>123</v>
      </c>
      <c r="B44" s="5" t="s">
        <v>5</v>
      </c>
      <c r="C44" s="8" t="s">
        <v>71</v>
      </c>
      <c r="D44" s="5" t="s">
        <v>7</v>
      </c>
      <c r="E44" s="8" t="s">
        <v>23</v>
      </c>
      <c r="F44" s="5" t="s">
        <v>72</v>
      </c>
      <c r="G44" s="5" t="s">
        <v>122</v>
      </c>
      <c r="H44" s="9">
        <v>25</v>
      </c>
      <c r="I44" s="10">
        <f t="shared" si="1"/>
        <v>725</v>
      </c>
    </row>
    <row r="45" spans="1:10" s="5" customFormat="1" x14ac:dyDescent="0.3">
      <c r="A45" s="5" t="s">
        <v>123</v>
      </c>
      <c r="B45" s="5" t="s">
        <v>5</v>
      </c>
      <c r="C45" s="8" t="s">
        <v>73</v>
      </c>
      <c r="D45" s="5" t="s">
        <v>7</v>
      </c>
      <c r="E45" s="8" t="s">
        <v>12</v>
      </c>
      <c r="F45" s="5" t="s">
        <v>74</v>
      </c>
      <c r="G45" s="5" t="s">
        <v>114</v>
      </c>
      <c r="H45" s="9">
        <v>17</v>
      </c>
      <c r="I45" s="10">
        <f t="shared" si="1"/>
        <v>493</v>
      </c>
      <c r="J45" s="12" t="s">
        <v>160</v>
      </c>
    </row>
    <row r="46" spans="1:10" s="5" customFormat="1" x14ac:dyDescent="0.3">
      <c r="A46" s="5" t="s">
        <v>123</v>
      </c>
      <c r="B46" s="5" t="s">
        <v>5</v>
      </c>
      <c r="C46" s="8" t="s">
        <v>75</v>
      </c>
      <c r="D46" s="5" t="s">
        <v>7</v>
      </c>
      <c r="E46" s="8" t="s">
        <v>23</v>
      </c>
      <c r="F46" s="5" t="s">
        <v>76</v>
      </c>
      <c r="G46" s="5" t="s">
        <v>166</v>
      </c>
      <c r="H46" s="9">
        <v>17</v>
      </c>
      <c r="I46" s="10">
        <f t="shared" si="1"/>
        <v>493</v>
      </c>
      <c r="J46" s="12"/>
    </row>
    <row r="47" spans="1:10" s="5" customFormat="1" x14ac:dyDescent="0.3">
      <c r="A47" s="5" t="s">
        <v>123</v>
      </c>
      <c r="B47" s="5" t="s">
        <v>5</v>
      </c>
      <c r="C47" s="8" t="s">
        <v>75</v>
      </c>
      <c r="D47" s="5" t="s">
        <v>7</v>
      </c>
      <c r="E47" s="8" t="s">
        <v>26</v>
      </c>
      <c r="F47" s="5" t="s">
        <v>76</v>
      </c>
      <c r="G47" s="5" t="s">
        <v>108</v>
      </c>
      <c r="H47" s="9">
        <v>17</v>
      </c>
      <c r="I47" s="10">
        <f t="shared" si="1"/>
        <v>493</v>
      </c>
      <c r="J47" s="11" t="s">
        <v>150</v>
      </c>
    </row>
    <row r="48" spans="1:10" s="5" customFormat="1" x14ac:dyDescent="0.3">
      <c r="A48" s="5" t="s">
        <v>123</v>
      </c>
      <c r="B48" s="5" t="s">
        <v>5</v>
      </c>
      <c r="C48" s="8" t="s">
        <v>75</v>
      </c>
      <c r="D48" s="5" t="s">
        <v>7</v>
      </c>
      <c r="E48" s="8" t="s">
        <v>12</v>
      </c>
      <c r="F48" s="5" t="s">
        <v>76</v>
      </c>
      <c r="G48" s="5" t="s">
        <v>98</v>
      </c>
      <c r="H48" s="9">
        <v>17</v>
      </c>
      <c r="I48" s="10">
        <f t="shared" si="1"/>
        <v>493</v>
      </c>
      <c r="J48" s="12" t="s">
        <v>161</v>
      </c>
    </row>
    <row r="49" spans="1:46" s="5" customFormat="1" x14ac:dyDescent="0.3">
      <c r="A49" s="5" t="s">
        <v>123</v>
      </c>
      <c r="B49" s="5" t="s">
        <v>5</v>
      </c>
      <c r="C49" s="8" t="s">
        <v>77</v>
      </c>
      <c r="D49" s="5" t="s">
        <v>16</v>
      </c>
      <c r="E49" s="8" t="s">
        <v>23</v>
      </c>
      <c r="F49" s="5" t="s">
        <v>78</v>
      </c>
      <c r="G49" s="5" t="s">
        <v>96</v>
      </c>
      <c r="H49" s="9">
        <v>17</v>
      </c>
      <c r="I49" s="10">
        <f t="shared" si="1"/>
        <v>493</v>
      </c>
      <c r="J49" s="12" t="s">
        <v>144</v>
      </c>
    </row>
    <row r="50" spans="1:46" s="5" customFormat="1" x14ac:dyDescent="0.3">
      <c r="A50" s="5" t="s">
        <v>123</v>
      </c>
      <c r="B50" s="5" t="s">
        <v>5</v>
      </c>
      <c r="C50" s="8" t="s">
        <v>79</v>
      </c>
      <c r="D50" s="5" t="s">
        <v>7</v>
      </c>
      <c r="E50" s="8" t="s">
        <v>23</v>
      </c>
      <c r="F50" s="5" t="s">
        <v>80</v>
      </c>
      <c r="G50" s="5" t="s">
        <v>122</v>
      </c>
      <c r="H50" s="9">
        <v>25</v>
      </c>
      <c r="I50" s="10">
        <f t="shared" si="1"/>
        <v>725</v>
      </c>
    </row>
    <row r="54" spans="1:46" x14ac:dyDescent="0.3">
      <c r="H54" s="15"/>
      <c r="I54" s="16"/>
      <c r="AQ54" s="6"/>
      <c r="AR54" s="6"/>
      <c r="AS54" s="6"/>
      <c r="AT54" s="6"/>
    </row>
    <row r="57" spans="1:46" x14ac:dyDescent="0.3">
      <c r="A57" s="20" t="s">
        <v>164</v>
      </c>
      <c r="B57" s="20"/>
      <c r="C57" s="20"/>
    </row>
    <row r="59" spans="1:46" s="5" customFormat="1" x14ac:dyDescent="0.3">
      <c r="A59" s="5" t="s">
        <v>124</v>
      </c>
      <c r="B59" s="5" t="s">
        <v>5</v>
      </c>
      <c r="C59" s="8" t="s">
        <v>10</v>
      </c>
      <c r="D59" s="5" t="s">
        <v>7</v>
      </c>
      <c r="E59" s="8" t="s">
        <v>23</v>
      </c>
      <c r="F59" s="5" t="s">
        <v>11</v>
      </c>
      <c r="G59" s="5" t="s">
        <v>93</v>
      </c>
      <c r="H59" s="9">
        <v>50</v>
      </c>
      <c r="I59" s="10">
        <f>H59*29</f>
        <v>1450</v>
      </c>
      <c r="J59" s="11" t="s">
        <v>149</v>
      </c>
    </row>
    <row r="60" spans="1:46" s="5" customFormat="1" x14ac:dyDescent="0.3">
      <c r="A60" s="5" t="s">
        <v>124</v>
      </c>
      <c r="B60" s="5" t="s">
        <v>5</v>
      </c>
      <c r="C60" s="8" t="s">
        <v>10</v>
      </c>
      <c r="D60" s="5" t="s">
        <v>7</v>
      </c>
      <c r="E60" s="8" t="s">
        <v>26</v>
      </c>
      <c r="F60" s="5" t="s">
        <v>11</v>
      </c>
      <c r="G60" s="5" t="s">
        <v>108</v>
      </c>
      <c r="H60" s="9">
        <v>50</v>
      </c>
      <c r="I60" s="10">
        <f>H60*29</f>
        <v>1450</v>
      </c>
      <c r="J60" s="11" t="s">
        <v>150</v>
      </c>
    </row>
    <row r="61" spans="1:46" s="5" customFormat="1" x14ac:dyDescent="0.3">
      <c r="A61" s="5" t="s">
        <v>124</v>
      </c>
      <c r="B61" s="5" t="s">
        <v>5</v>
      </c>
      <c r="C61" s="8" t="s">
        <v>10</v>
      </c>
      <c r="D61" s="5" t="s">
        <v>7</v>
      </c>
      <c r="E61" s="8" t="s">
        <v>17</v>
      </c>
      <c r="F61" s="5" t="s">
        <v>11</v>
      </c>
      <c r="G61" s="5" t="s">
        <v>93</v>
      </c>
      <c r="H61" s="9">
        <v>50</v>
      </c>
      <c r="I61" s="10">
        <f>H61*29</f>
        <v>1450</v>
      </c>
      <c r="J61" s="11" t="s">
        <v>149</v>
      </c>
    </row>
    <row r="62" spans="1:46" s="5" customFormat="1" x14ac:dyDescent="0.3">
      <c r="A62" s="5" t="s">
        <v>124</v>
      </c>
      <c r="B62" s="5" t="s">
        <v>5</v>
      </c>
      <c r="C62" s="8" t="s">
        <v>10</v>
      </c>
      <c r="D62" s="5" t="s">
        <v>7</v>
      </c>
      <c r="E62" s="8" t="s">
        <v>18</v>
      </c>
      <c r="F62" s="5" t="s">
        <v>11</v>
      </c>
      <c r="G62" s="5" t="s">
        <v>106</v>
      </c>
      <c r="H62" s="9">
        <v>50</v>
      </c>
      <c r="I62" s="10">
        <f>H62*29</f>
        <v>1450</v>
      </c>
      <c r="J62" s="11" t="s">
        <v>139</v>
      </c>
    </row>
    <row r="63" spans="1:46" s="5" customFormat="1" x14ac:dyDescent="0.3">
      <c r="A63" s="5" t="s">
        <v>124</v>
      </c>
      <c r="B63" s="5" t="s">
        <v>5</v>
      </c>
      <c r="C63" s="8" t="s">
        <v>81</v>
      </c>
      <c r="D63" s="5" t="s">
        <v>7</v>
      </c>
      <c r="E63" s="8" t="s">
        <v>12</v>
      </c>
      <c r="F63" s="5" t="s">
        <v>82</v>
      </c>
      <c r="G63" s="5" t="s">
        <v>119</v>
      </c>
      <c r="H63" s="9">
        <v>17</v>
      </c>
      <c r="I63" s="10">
        <f>H63*29</f>
        <v>493</v>
      </c>
      <c r="J63" s="12" t="s">
        <v>142</v>
      </c>
    </row>
    <row r="64" spans="1:46" s="5" customFormat="1" x14ac:dyDescent="0.3">
      <c r="A64" s="5" t="s">
        <v>124</v>
      </c>
      <c r="B64" s="5" t="s">
        <v>5</v>
      </c>
      <c r="C64" s="8" t="s">
        <v>81</v>
      </c>
      <c r="D64" s="5" t="s">
        <v>7</v>
      </c>
      <c r="E64" s="8" t="s">
        <v>17</v>
      </c>
      <c r="F64" s="5" t="s">
        <v>82</v>
      </c>
      <c r="G64" s="5" t="s">
        <v>119</v>
      </c>
      <c r="H64" s="9">
        <v>17</v>
      </c>
      <c r="I64" s="10">
        <f>H64*29</f>
        <v>493</v>
      </c>
      <c r="J64" s="12" t="s">
        <v>142</v>
      </c>
    </row>
    <row r="65" spans="1:10" s="5" customFormat="1" x14ac:dyDescent="0.3">
      <c r="A65" s="5" t="s">
        <v>124</v>
      </c>
      <c r="B65" s="5" t="s">
        <v>5</v>
      </c>
      <c r="C65" s="8" t="s">
        <v>83</v>
      </c>
      <c r="D65" s="5" t="s">
        <v>16</v>
      </c>
      <c r="E65" s="8" t="s">
        <v>23</v>
      </c>
      <c r="F65" s="5" t="s">
        <v>84</v>
      </c>
      <c r="G65" s="5" t="s">
        <v>98</v>
      </c>
      <c r="H65" s="9">
        <v>17</v>
      </c>
      <c r="I65" s="10">
        <f>H65*29</f>
        <v>493</v>
      </c>
      <c r="J65" s="12" t="s">
        <v>161</v>
      </c>
    </row>
    <row r="66" spans="1:10" s="5" customFormat="1" x14ac:dyDescent="0.3">
      <c r="A66" s="5" t="s">
        <v>124</v>
      </c>
      <c r="B66" s="5" t="s">
        <v>5</v>
      </c>
      <c r="C66" s="8" t="s">
        <v>83</v>
      </c>
      <c r="D66" s="5" t="s">
        <v>16</v>
      </c>
      <c r="E66" s="8" t="s">
        <v>12</v>
      </c>
      <c r="F66" s="5" t="s">
        <v>84</v>
      </c>
      <c r="G66" s="5" t="s">
        <v>108</v>
      </c>
      <c r="H66" s="9">
        <v>17</v>
      </c>
      <c r="I66" s="10">
        <f>H66*29</f>
        <v>493</v>
      </c>
      <c r="J66" s="11" t="s">
        <v>150</v>
      </c>
    </row>
    <row r="67" spans="1:10" s="5" customFormat="1" x14ac:dyDescent="0.3">
      <c r="A67" s="5" t="s">
        <v>124</v>
      </c>
      <c r="B67" s="5" t="s">
        <v>5</v>
      </c>
      <c r="C67" s="8" t="s">
        <v>85</v>
      </c>
      <c r="D67" s="5" t="s">
        <v>7</v>
      </c>
      <c r="E67" s="8" t="s">
        <v>23</v>
      </c>
      <c r="F67" s="5" t="s">
        <v>86</v>
      </c>
      <c r="G67" s="5" t="s">
        <v>92</v>
      </c>
      <c r="H67" s="9">
        <v>33</v>
      </c>
      <c r="I67" s="10">
        <f>H67*29</f>
        <v>957</v>
      </c>
      <c r="J67" s="11" t="s">
        <v>131</v>
      </c>
    </row>
    <row r="68" spans="1:10" s="5" customFormat="1" x14ac:dyDescent="0.3">
      <c r="A68" s="5" t="s">
        <v>124</v>
      </c>
      <c r="B68" s="5" t="s">
        <v>5</v>
      </c>
      <c r="C68" s="8" t="s">
        <v>87</v>
      </c>
      <c r="D68" s="5" t="s">
        <v>7</v>
      </c>
      <c r="E68" s="8" t="s">
        <v>23</v>
      </c>
      <c r="F68" s="5" t="s">
        <v>88</v>
      </c>
      <c r="G68" s="5" t="s">
        <v>115</v>
      </c>
      <c r="H68" s="9">
        <v>50</v>
      </c>
      <c r="I68" s="10">
        <f>H68*29</f>
        <v>1450</v>
      </c>
      <c r="J68" s="11" t="s">
        <v>155</v>
      </c>
    </row>
    <row r="69" spans="1:10" s="5" customFormat="1" x14ac:dyDescent="0.3">
      <c r="A69" s="5" t="s">
        <v>124</v>
      </c>
      <c r="B69" s="5" t="s">
        <v>5</v>
      </c>
      <c r="C69" s="8">
        <v>680</v>
      </c>
      <c r="D69" s="5" t="s">
        <v>7</v>
      </c>
      <c r="E69" s="14" t="s">
        <v>23</v>
      </c>
      <c r="F69" s="21" t="s">
        <v>89</v>
      </c>
      <c r="G69" s="5" t="s">
        <v>120</v>
      </c>
      <c r="H69" s="9">
        <v>54</v>
      </c>
      <c r="I69" s="10">
        <f>H69*29</f>
        <v>1566</v>
      </c>
      <c r="J69" s="12" t="s">
        <v>156</v>
      </c>
    </row>
  </sheetData>
  <sortState xmlns:xlrd2="http://schemas.microsoft.com/office/spreadsheetml/2017/richdata2" ref="A9:AZ52">
    <sortCondition ref="C9:C52"/>
    <sortCondition ref="A9:A52"/>
  </sortState>
  <mergeCells count="3">
    <mergeCell ref="A4:E4"/>
    <mergeCell ref="A6:B6"/>
    <mergeCell ref="A57:C57"/>
  </mergeCells>
  <hyperlinks>
    <hyperlink ref="J9" r:id="rId1" xr:uid="{78ECB13F-595B-497A-9CB3-AF80C95664A0}"/>
    <hyperlink ref="J10" r:id="rId2" xr:uid="{CDBE00BD-7D76-4237-91C5-8D199EA12CF3}"/>
    <hyperlink ref="J11" r:id="rId3" xr:uid="{708B394D-3653-4916-A70E-93CE2722979F}"/>
    <hyperlink ref="J12" r:id="rId4" xr:uid="{4319F267-C91B-4C27-B0EC-D6F780C0D9C9}"/>
    <hyperlink ref="J13" r:id="rId5" xr:uid="{1BEA1595-3747-421B-B55E-0D21C8AD1DE7}"/>
    <hyperlink ref="J14" r:id="rId6" xr:uid="{0C047BA1-6601-49FC-B3D1-0225924553E8}"/>
    <hyperlink ref="J15" r:id="rId7" xr:uid="{4B275727-A4C9-4C04-BD07-24D4BDE4ED22}"/>
    <hyperlink ref="J16" r:id="rId8" xr:uid="{0CEC6A19-2E8C-4451-BBC3-DE63473B3E0F}"/>
    <hyperlink ref="J18" r:id="rId9" xr:uid="{BF83B2E7-D1A4-4451-BF93-6BFC7FD09839}"/>
    <hyperlink ref="J19" r:id="rId10" xr:uid="{8E023323-8C36-44D3-BF71-BA5D2F9985E7}"/>
    <hyperlink ref="J23" r:id="rId11" xr:uid="{DA09A463-EB85-4258-BE5F-5CCD19F39326}"/>
    <hyperlink ref="J21" r:id="rId12" xr:uid="{4B805922-AEBC-442D-B77F-8F60F2128E06}"/>
    <hyperlink ref="J22" r:id="rId13" xr:uid="{BF0484F9-C604-41EB-BA86-C66CCFDB64CD}"/>
    <hyperlink ref="J20" r:id="rId14" xr:uid="{2ADF31C7-F555-4939-9F18-B9783EC40CD7}"/>
    <hyperlink ref="J17" r:id="rId15" xr:uid="{4954CD47-9484-4532-A790-0DAD04D8DB4E}"/>
    <hyperlink ref="J27" r:id="rId16" xr:uid="{AC34933A-C8BC-4DA5-B64C-8790FFCC1C7A}"/>
    <hyperlink ref="J41" r:id="rId17" xr:uid="{112C3F96-349D-46CB-8E6F-E97B0622FBFB}"/>
    <hyperlink ref="J38" r:id="rId18" xr:uid="{FE84D69C-ABD0-47C9-892F-4B3CC50BE90E}"/>
    <hyperlink ref="J28" r:id="rId19" xr:uid="{65C639B0-7CF8-4E94-A912-5A925A92BD53}"/>
    <hyperlink ref="J30" r:id="rId20" xr:uid="{9EC9C4C3-B562-4D68-B29C-CADBF9E7FFB5}"/>
    <hyperlink ref="J31" r:id="rId21" xr:uid="{322B25EE-0CD9-4359-9386-A330F74589EC}"/>
    <hyperlink ref="J68" r:id="rId22" xr:uid="{F6BA52C0-A075-464F-BDAD-502D937A9111}"/>
    <hyperlink ref="J59" r:id="rId23" xr:uid="{E7510995-539F-4ED3-BF1C-F3E0EA7D64A8}"/>
    <hyperlink ref="J61" r:id="rId24" xr:uid="{882EE3DE-BF1B-4CF6-B520-658A94CB8772}"/>
    <hyperlink ref="J60" r:id="rId25" xr:uid="{7EDEFC15-2E7C-456B-982B-4786532BC80A}"/>
    <hyperlink ref="J47" r:id="rId26" xr:uid="{1978517E-7412-4F41-9B86-F4E5EE34C08A}"/>
    <hyperlink ref="J66" r:id="rId27" xr:uid="{10F14DBD-A6F7-486A-A51D-B990521B6C2B}"/>
    <hyperlink ref="J62" r:id="rId28" xr:uid="{F3979920-EB35-445B-9ADD-A4707E11340A}"/>
    <hyperlink ref="J34" r:id="rId29" xr:uid="{156B279A-A52A-46EA-9735-83471A947665}"/>
    <hyperlink ref="J67" r:id="rId30" xr:uid="{8708D8E2-B442-4AC3-9347-41C1D72237E7}"/>
    <hyperlink ref="J36" r:id="rId31" xr:uid="{EC59333C-3F9E-4AF1-A04D-2087B498E8A7}"/>
    <hyperlink ref="J39" r:id="rId32" xr:uid="{FAB48F46-01ED-44E3-B164-36725A8AC55D}"/>
    <hyperlink ref="J42" r:id="rId33" xr:uid="{BC61F604-4EBE-4172-9048-DDDD0D348C1D}"/>
    <hyperlink ref="J48" r:id="rId34" xr:uid="{CFAC9ABA-EA85-434B-8C77-A1B215271F35}"/>
    <hyperlink ref="J49" r:id="rId35" xr:uid="{FC6F6EB9-6EAA-445C-B865-FC432DFDAAF1}"/>
    <hyperlink ref="J65" r:id="rId36" xr:uid="{9C0286F1-32E3-41A5-AF38-C3CF1B1279F9}"/>
    <hyperlink ref="J24" r:id="rId37" xr:uid="{B142B3AC-7DCB-4653-B4FF-92B2BE28E145}"/>
    <hyperlink ref="J25" r:id="rId38" xr:uid="{7382CA54-3922-4ED9-92FA-8E098F8A2708}"/>
    <hyperlink ref="J26" r:id="rId39" xr:uid="{DF65772C-1621-4DD8-9FD8-DC902B83FBEF}"/>
    <hyperlink ref="J29" r:id="rId40" xr:uid="{50FA8F20-1E33-43AC-B873-BA285A404D26}"/>
    <hyperlink ref="J32" r:id="rId41" xr:uid="{126E359E-6066-4CA0-86CD-4DFFA77BE17F}"/>
    <hyperlink ref="J33" r:id="rId42" xr:uid="{8B5B7B02-2022-4B73-9EC0-E9F7DAA6622D}"/>
    <hyperlink ref="J35" r:id="rId43" xr:uid="{4324EEAC-5DBA-445B-8479-1497132FF134}"/>
    <hyperlink ref="J37" r:id="rId44" xr:uid="{7E3D5E83-504C-4618-8010-F91FAFEF09B9}"/>
    <hyperlink ref="J40" r:id="rId45" xr:uid="{AA61B9A8-3859-4001-AA23-8D478598FCA3}"/>
    <hyperlink ref="J43" r:id="rId46" xr:uid="{1DEC8FE3-6B83-4670-8D1C-AE6D72483AC3}"/>
    <hyperlink ref="J45" r:id="rId47" xr:uid="{0D842D85-96FB-49D6-AB88-F3684B68A613}"/>
    <hyperlink ref="J63" r:id="rId48" xr:uid="{6F2842E6-2C68-4FB9-B436-F0EF941511E1}"/>
    <hyperlink ref="J64" r:id="rId49" xr:uid="{0B46A7FB-6818-44D9-8E75-4769CAAEC021}"/>
    <hyperlink ref="J69" r:id="rId50" xr:uid="{1496896A-FF4F-4972-BC05-DD9412A63FB1}"/>
  </hyperlinks>
  <pageMargins left="0.7" right="0.7" top="0.75" bottom="0.75" header="0.3" footer="0.3"/>
  <pageSetup orientation="portrait" horizontalDpi="1200" verticalDpi="1200" r:id="rId5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Kingf00</cp:lastModifiedBy>
  <dcterms:created xsi:type="dcterms:W3CDTF">2022-03-17T14:00:10Z</dcterms:created>
  <dcterms:modified xsi:type="dcterms:W3CDTF">2022-08-15T16:02:25Z</dcterms:modified>
</cp:coreProperties>
</file>